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АМ\!     - 2019-06-22 -2\Долги Ростка\"/>
    </mc:Choice>
  </mc:AlternateContent>
  <bookViews>
    <workbookView xWindow="0" yWindow="0" windowWidth="13092" windowHeight="9144" tabRatio="781"/>
  </bookViews>
  <sheets>
    <sheet name="Отчёт" sheetId="17" r:id="rId1"/>
    <sheet name="Расходы" sheetId="16" r:id="rId2"/>
    <sheet name="Поступления по дням" sheetId="6" r:id="rId3"/>
    <sheet name="Единый список всех поступлений" sheetId="18" r:id="rId4"/>
    <sheet name="через карту..3222" sheetId="2" r:id="rId5"/>
    <sheet name="через Яндекс-кассу" sheetId="3" r:id="rId6"/>
    <sheet name="в Сбербанк на счёт Ростка" sheetId="5" r:id="rId7"/>
  </sheets>
  <definedNames>
    <definedName name="_xlnm.Print_Area" localSheetId="4">'через карту..3222'!$A$1:$E$926</definedName>
    <definedName name="_xlnm.Print_Area" localSheetId="5">'через Яндекс-кассу'!$A$1:$F$116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9" i="17" l="1"/>
  <c r="B44" i="17" s="1"/>
  <c r="C38" i="17"/>
  <c r="B15" i="17" s="1"/>
  <c r="C987" i="18" l="1"/>
  <c r="C2" i="18" s="1"/>
  <c r="A3" i="5" l="1"/>
  <c r="A3" i="3"/>
  <c r="A3" i="2"/>
  <c r="D71" i="6" l="1"/>
  <c r="D67" i="6"/>
  <c r="D63" i="6"/>
  <c r="D43" i="6"/>
  <c r="D39" i="6"/>
  <c r="D35" i="6"/>
  <c r="D27" i="6"/>
  <c r="D23" i="6"/>
  <c r="D70" i="6"/>
  <c r="D66" i="6"/>
  <c r="D58" i="6"/>
  <c r="D54" i="6"/>
  <c r="D38" i="6"/>
  <c r="D30" i="6"/>
  <c r="D18" i="6"/>
  <c r="C104" i="3"/>
  <c r="D82" i="6" s="1"/>
  <c r="C85" i="3"/>
  <c r="D78" i="6" s="1"/>
  <c r="C50" i="3"/>
  <c r="D74" i="6" s="1"/>
  <c r="C27" i="16"/>
  <c r="C3" i="16" s="1"/>
  <c r="A75" i="6" l="1"/>
  <c r="A79" i="6"/>
  <c r="A83" i="6"/>
  <c r="A87" i="6"/>
  <c r="A91" i="6"/>
  <c r="A90" i="6"/>
  <c r="A86" i="6"/>
  <c r="C918" i="2"/>
  <c r="D89" i="6" s="1"/>
  <c r="C893" i="2"/>
  <c r="D85" i="6" s="1"/>
  <c r="C833" i="2"/>
  <c r="D81" i="6" s="1"/>
  <c r="C568" i="2"/>
  <c r="D77" i="6" s="1"/>
  <c r="C262" i="2"/>
  <c r="D73" i="6" s="1"/>
  <c r="A77" i="6"/>
  <c r="A85" i="6"/>
  <c r="A89" i="6"/>
  <c r="A32" i="6"/>
  <c r="A28" i="6"/>
  <c r="A24" i="6"/>
  <c r="A20" i="6"/>
  <c r="A16" i="6"/>
  <c r="A12" i="6"/>
  <c r="A8" i="6"/>
  <c r="A6" i="6" l="1"/>
  <c r="A84" i="6"/>
  <c r="A81" i="6"/>
  <c r="A88" i="6"/>
  <c r="C76" i="5" l="1"/>
  <c r="D87" i="6" s="1"/>
  <c r="C70" i="5"/>
  <c r="D83" i="6" s="1"/>
  <c r="C58" i="5"/>
  <c r="D79" i="6" s="1"/>
  <c r="C48" i="5"/>
  <c r="D75" i="6" s="1"/>
  <c r="C39" i="5"/>
  <c r="D59" i="6" s="1"/>
  <c r="C31" i="5"/>
  <c r="D51" i="6" s="1"/>
  <c r="C19" i="5"/>
  <c r="D31" i="6" s="1"/>
  <c r="C11" i="5"/>
  <c r="D19" i="6" s="1"/>
  <c r="C81" i="5" l="1"/>
  <c r="D91" i="6" s="1"/>
  <c r="C8" i="5"/>
  <c r="C5" i="5"/>
  <c r="D11" i="6" s="1"/>
  <c r="A82" i="6"/>
  <c r="A80" i="6" s="1"/>
  <c r="A78" i="6"/>
  <c r="A76" i="6" s="1"/>
  <c r="A74" i="6"/>
  <c r="A5" i="6" s="1"/>
  <c r="C8" i="3"/>
  <c r="D14" i="6" s="1"/>
  <c r="C5" i="3"/>
  <c r="C114" i="3"/>
  <c r="D90" i="6" s="1"/>
  <c r="C111" i="3"/>
  <c r="D86" i="6" s="1"/>
  <c r="A73" i="6"/>
  <c r="A4" i="6" s="1"/>
  <c r="C8" i="2"/>
  <c r="D13" i="6" s="1"/>
  <c r="C5" i="2"/>
  <c r="C244" i="2"/>
  <c r="D61" i="6" s="1"/>
  <c r="D10" i="6" l="1"/>
  <c r="D9" i="6"/>
  <c r="D8" i="6" s="1"/>
  <c r="D15" i="6"/>
  <c r="D12" i="6" s="1"/>
  <c r="A72" i="6"/>
  <c r="D84" i="6" l="1"/>
  <c r="D80" i="6"/>
  <c r="D76" i="6"/>
  <c r="D72" i="6"/>
  <c r="D88" i="6"/>
  <c r="A36" i="6"/>
  <c r="A40" i="6"/>
  <c r="A44" i="6"/>
  <c r="A68" i="6"/>
  <c r="A64" i="6"/>
  <c r="C248" i="2"/>
  <c r="D65" i="6" s="1"/>
  <c r="A60" i="6"/>
  <c r="A56" i="6"/>
  <c r="C237" i="2"/>
  <c r="D57" i="6" s="1"/>
  <c r="A52" i="6"/>
  <c r="C224" i="2"/>
  <c r="D53" i="6" s="1"/>
  <c r="C259" i="2"/>
  <c r="D69" i="6" s="1"/>
  <c r="A48" i="6"/>
  <c r="C43" i="3"/>
  <c r="D62" i="6" s="1"/>
  <c r="C28" i="5"/>
  <c r="D47" i="6" l="1"/>
  <c r="A3" i="6"/>
  <c r="D68" i="6"/>
  <c r="D64" i="6"/>
  <c r="D56" i="6"/>
  <c r="D60" i="6"/>
  <c r="C36" i="5"/>
  <c r="C3" i="5" s="1"/>
  <c r="D55" i="6" l="1"/>
  <c r="D6" i="6" s="1"/>
  <c r="C122" i="2"/>
  <c r="D45" i="6" s="1"/>
  <c r="D52" i="6" l="1"/>
  <c r="C199" i="2"/>
  <c r="D49" i="6" s="1"/>
  <c r="C32" i="3" l="1"/>
  <c r="D46" i="6" s="1"/>
  <c r="C36" i="3"/>
  <c r="D50" i="6" s="1"/>
  <c r="D48" i="6" l="1"/>
  <c r="C63" i="2"/>
  <c r="D41" i="6" s="1"/>
  <c r="C29" i="3" l="1"/>
  <c r="D42" i="6" s="1"/>
  <c r="D44" i="6" l="1"/>
  <c r="D40" i="6"/>
  <c r="C59" i="2" l="1"/>
  <c r="D37" i="6" s="1"/>
  <c r="D36" i="6" s="1"/>
  <c r="C16" i="3" l="1"/>
  <c r="D26" i="6" s="1"/>
  <c r="C13" i="3"/>
  <c r="C24" i="3"/>
  <c r="D34" i="6" s="1"/>
  <c r="D22" i="6" l="1"/>
  <c r="D5" i="6" s="1"/>
  <c r="C3" i="3"/>
  <c r="C24" i="2"/>
  <c r="D21" i="6" s="1"/>
  <c r="D20" i="6" s="1"/>
  <c r="C54" i="2"/>
  <c r="D33" i="6" s="1"/>
  <c r="D32" i="6" s="1"/>
  <c r="C48" i="2"/>
  <c r="D29" i="6" s="1"/>
  <c r="D28" i="6" s="1"/>
  <c r="C38" i="2"/>
  <c r="D25" i="6" s="1"/>
  <c r="D24" i="6" s="1"/>
  <c r="C11" i="2"/>
  <c r="D17" i="6" l="1"/>
  <c r="D4" i="6" s="1"/>
  <c r="C3" i="2"/>
  <c r="D16" i="6" l="1"/>
  <c r="D3" i="6" s="1"/>
  <c r="D92" i="6" s="1"/>
</calcChain>
</file>

<file path=xl/sharedStrings.xml><?xml version="1.0" encoding="utf-8"?>
<sst xmlns="http://schemas.openxmlformats.org/spreadsheetml/2006/main" count="8063" uniqueCount="1901">
  <si>
    <t xml:space="preserve">•••• 3535 </t>
  </si>
  <si>
    <t>C2C R-ONLINE MC</t>
  </si>
  <si>
    <t xml:space="preserve">•••• 4689 </t>
  </si>
  <si>
    <t xml:space="preserve">•••• 5148 </t>
  </si>
  <si>
    <t>Тинькофф Банк</t>
  </si>
  <si>
    <t xml:space="preserve">•••• 8050 </t>
  </si>
  <si>
    <t>Алена Владимировна Х.</t>
  </si>
  <si>
    <t xml:space="preserve">•••• 9170 </t>
  </si>
  <si>
    <t xml:space="preserve">•••• 9356 </t>
  </si>
  <si>
    <t xml:space="preserve">•••• 2248 </t>
  </si>
  <si>
    <t>Мария Артуровна А.</t>
  </si>
  <si>
    <t xml:space="preserve">•••• 0104 </t>
  </si>
  <si>
    <t>Ольга Владимировна З.</t>
  </si>
  <si>
    <t xml:space="preserve">•••• 6919 </t>
  </si>
  <si>
    <t xml:space="preserve">Лариса Анатольевна Л. </t>
  </si>
  <si>
    <t xml:space="preserve">•••• 7837 </t>
  </si>
  <si>
    <t xml:space="preserve">•••• 3036 </t>
  </si>
  <si>
    <t xml:space="preserve">Мария Дмитриевна Б. </t>
  </si>
  <si>
    <t xml:space="preserve">•••• 9767 </t>
  </si>
  <si>
    <t xml:space="preserve">UNICREDIT RU.CARD2CARD MOSCOW RUS </t>
  </si>
  <si>
    <t xml:space="preserve">•••• 7922 </t>
  </si>
  <si>
    <t xml:space="preserve">Галина Викторовна С. </t>
  </si>
  <si>
    <t xml:space="preserve">•••• 4888 </t>
  </si>
  <si>
    <t xml:space="preserve">Анастасия Андреевна М. </t>
  </si>
  <si>
    <t xml:space="preserve">•••• 3736 </t>
  </si>
  <si>
    <t xml:space="preserve">•••• 4375 </t>
  </si>
  <si>
    <t xml:space="preserve">•••• 9809 </t>
  </si>
  <si>
    <t xml:space="preserve">•••• 2935 </t>
  </si>
  <si>
    <t xml:space="preserve">Елена Викторовна К. </t>
  </si>
  <si>
    <t xml:space="preserve">****2269 </t>
  </si>
  <si>
    <t xml:space="preserve">Card2Card MOSKVA G RUS  </t>
  </si>
  <si>
    <t xml:space="preserve">•••• 4151 </t>
  </si>
  <si>
    <t>Анна Александровна С.</t>
  </si>
  <si>
    <t xml:space="preserve">•••• 5578 </t>
  </si>
  <si>
    <t xml:space="preserve">Ольга Игоревна Р. </t>
  </si>
  <si>
    <t xml:space="preserve">•••• 2741 </t>
  </si>
  <si>
    <t xml:space="preserve">Айдар Ильгизарович В. </t>
  </si>
  <si>
    <t xml:space="preserve">•••• 3696 </t>
  </si>
  <si>
    <t xml:space="preserve">Елена Юрьевна Ш. </t>
  </si>
  <si>
    <t xml:space="preserve">•••• 6039 </t>
  </si>
  <si>
    <t xml:space="preserve">Надежда Владимировна С. </t>
  </si>
  <si>
    <t xml:space="preserve">•••• 4552 </t>
  </si>
  <si>
    <t xml:space="preserve">Алексей Михайлович Ж. </t>
  </si>
  <si>
    <t xml:space="preserve">•••• 4862 </t>
  </si>
  <si>
    <t xml:space="preserve">Наталья Александровна Н. </t>
  </si>
  <si>
    <t xml:space="preserve">•••• 0026 </t>
  </si>
  <si>
    <t xml:space="preserve">•••• 0077 </t>
  </si>
  <si>
    <t xml:space="preserve">Любовь Анатольевна Г. </t>
  </si>
  <si>
    <t xml:space="preserve">•••• 7793 </t>
  </si>
  <si>
    <t xml:space="preserve">•••• 6638 </t>
  </si>
  <si>
    <t xml:space="preserve">Бинбанк </t>
  </si>
  <si>
    <t xml:space="preserve">****6549 </t>
  </si>
  <si>
    <t xml:space="preserve">Card2Card MOSKVA G RUS </t>
  </si>
  <si>
    <t xml:space="preserve">•••• 8713 </t>
  </si>
  <si>
    <t xml:space="preserve">•••• 1107 </t>
  </si>
  <si>
    <t xml:space="preserve">•••• 3988 </t>
  </si>
  <si>
    <t xml:space="preserve">Ирина Григорьевна А. </t>
  </si>
  <si>
    <t xml:space="preserve">•••• 7865 </t>
  </si>
  <si>
    <t xml:space="preserve">•••• 3665 </t>
  </si>
  <si>
    <t xml:space="preserve">•••• 7551 </t>
  </si>
  <si>
    <t>ОЛЬГА ЛЕОНТЬЕВНА А.</t>
  </si>
  <si>
    <t>ОЛЬГА ВЛАДИМИРОВНА И.</t>
  </si>
  <si>
    <t>Счёт списания</t>
  </si>
  <si>
    <t>Описание из банка</t>
  </si>
  <si>
    <t>Дата</t>
  </si>
  <si>
    <t>Сумма</t>
  </si>
  <si>
    <t xml:space="preserve"> ===</t>
  </si>
  <si>
    <t>через Яндекс Кассу</t>
  </si>
  <si>
    <t>….8378</t>
  </si>
  <si>
    <t>Всего за сутки:</t>
  </si>
  <si>
    <t>….3880</t>
  </si>
  <si>
    <t>….1053</t>
  </si>
  <si>
    <t>….4616</t>
  </si>
  <si>
    <t>….9850</t>
  </si>
  <si>
    <t>….6042</t>
  </si>
  <si>
    <t>Идентификатор</t>
  </si>
  <si>
    <t>Номер документа</t>
  </si>
  <si>
    <t>через карту..3222</t>
  </si>
  <si>
    <t>Всего за сутки, в т.ч.:</t>
  </si>
  <si>
    <t xml:space="preserve">•••• 5133 </t>
  </si>
  <si>
    <t xml:space="preserve">Эльмира Мияссяровна Р. </t>
  </si>
  <si>
    <t xml:space="preserve">•••• 5318 </t>
  </si>
  <si>
    <t xml:space="preserve">•••• 9232 </t>
  </si>
  <si>
    <t xml:space="preserve">•••• 0871 </t>
  </si>
  <si>
    <t xml:space="preserve">CARD2CARD ALFA_MOBILE MOSCOW RUS </t>
  </si>
  <si>
    <t xml:space="preserve">•••• 8826 </t>
  </si>
  <si>
    <t>АНДРЕЙ БОРИСОВИЧ П</t>
  </si>
  <si>
    <t xml:space="preserve">•••• 5534 </t>
  </si>
  <si>
    <t>РЕЗИДА ХАКОВНА А.</t>
  </si>
  <si>
    <t xml:space="preserve">•••• 4572 </t>
  </si>
  <si>
    <t>МАРИЯ ГРИГОРЬЕВНА Р.</t>
  </si>
  <si>
    <t xml:space="preserve">•••• 1168 </t>
  </si>
  <si>
    <t>ВАЛЕНТИНА ИВАНОВНА Ш.</t>
  </si>
  <si>
    <t xml:space="preserve">•••• 2774 </t>
  </si>
  <si>
    <t xml:space="preserve">•••• 2359 </t>
  </si>
  <si>
    <t>НАТАЛИЯ СЕРГЕЕВНА П.</t>
  </si>
  <si>
    <t xml:space="preserve">•••• 6977 </t>
  </si>
  <si>
    <t xml:space="preserve">РосБанк </t>
  </si>
  <si>
    <t xml:space="preserve">•••• 5153 </t>
  </si>
  <si>
    <t>АННА ФЕЛИКСОВНА Б.</t>
  </si>
  <si>
    <t xml:space="preserve">•••• 3456 </t>
  </si>
  <si>
    <t>СВЕТЛАНА ГЕЛИЕВНА И.</t>
  </si>
  <si>
    <t xml:space="preserve">•••• 6213 </t>
  </si>
  <si>
    <t>АННА ВАЛЕНТИНОВНА С.</t>
  </si>
  <si>
    <t xml:space="preserve">•••• 7493 </t>
  </si>
  <si>
    <t xml:space="preserve">•••• 2000 </t>
  </si>
  <si>
    <t xml:space="preserve">•••• 7539 </t>
  </si>
  <si>
    <t xml:space="preserve">•••• 8102 </t>
  </si>
  <si>
    <t>АЙДАР АНИСОВИЧ Ф.</t>
  </si>
  <si>
    <t xml:space="preserve">•••• 8351 </t>
  </si>
  <si>
    <t xml:space="preserve">•••• 9693 </t>
  </si>
  <si>
    <t>ИРИНА АРКАДИЕВНА С.</t>
  </si>
  <si>
    <t xml:space="preserve">•••• 3550 </t>
  </si>
  <si>
    <t>РЕГИНА ЛЬВОВНА Ш.</t>
  </si>
  <si>
    <t xml:space="preserve">•••• 1823 </t>
  </si>
  <si>
    <t xml:space="preserve">UniCreditBank </t>
  </si>
  <si>
    <t>ЕЛЕНА ВИКТОРОВНА К.</t>
  </si>
  <si>
    <t xml:space="preserve">•••• 4211 </t>
  </si>
  <si>
    <t xml:space="preserve">C2C R-ONLINE MC </t>
  </si>
  <si>
    <t xml:space="preserve">•••• 4613 </t>
  </si>
  <si>
    <t xml:space="preserve">•••• 0370 </t>
  </si>
  <si>
    <t>ОЛЕГ БОРИСОВИЧ А.</t>
  </si>
  <si>
    <t xml:space="preserve">•••• 7881 </t>
  </si>
  <si>
    <t xml:space="preserve">•••• 0787 </t>
  </si>
  <si>
    <t>НАТАЛИЯ СЕРГЕЕВНА К.</t>
  </si>
  <si>
    <t xml:space="preserve">•••• 2581 </t>
  </si>
  <si>
    <t>ГАЛИНА АЛЕКСАНДРОВНА И.</t>
  </si>
  <si>
    <t xml:space="preserve">•••• 7028 </t>
  </si>
  <si>
    <t>ИРИНА АЛЬБЕРТОВНА В.</t>
  </si>
  <si>
    <t xml:space="preserve">•••• 0082 </t>
  </si>
  <si>
    <t>АЛЬФИЯ ШАЛЯМОВНА Х.</t>
  </si>
  <si>
    <t xml:space="preserve">•••• 6959 </t>
  </si>
  <si>
    <t>ЛЮДМИЛА ФРИДРИХОВНА К.</t>
  </si>
  <si>
    <t xml:space="preserve">•••• 8695 </t>
  </si>
  <si>
    <t xml:space="preserve">•••• 5870 </t>
  </si>
  <si>
    <t>ОЛЬГА НИКОЛАЕВНА Л.</t>
  </si>
  <si>
    <t>Дарья</t>
  </si>
  <si>
    <t>…7942</t>
  </si>
  <si>
    <t>…. 5355</t>
  </si>
  <si>
    <t>ЕЛЕНА ОЛЕГОВНА С.</t>
  </si>
  <si>
    <t>…. 0128</t>
  </si>
  <si>
    <t>СВЕТЛАНА АНАТОЛЬЕВНА М.</t>
  </si>
  <si>
    <t>…. 5161</t>
  </si>
  <si>
    <t>ИРИНА ГЕННАДЬЕВНА Я.</t>
  </si>
  <si>
    <t>…. 4233</t>
  </si>
  <si>
    <t>АЛЕКСАНДРА ВАДИМОВНА М.</t>
  </si>
  <si>
    <t>…. 8762</t>
  </si>
  <si>
    <t>…. 0897</t>
  </si>
  <si>
    <t>ГАЛИНА АЛЕКСАНДРОВНА Х.</t>
  </si>
  <si>
    <t>…. 1387</t>
  </si>
  <si>
    <t>…. 0026</t>
  </si>
  <si>
    <t>…. 4661</t>
  </si>
  <si>
    <t>ЕКАТЕРИНА ЕВГЕНЬЕВНА Ж.</t>
  </si>
  <si>
    <t>…. 4979</t>
  </si>
  <si>
    <t>ЕЛЕНА НИКОЛАЕВНА Б.</t>
  </si>
  <si>
    <t>…. 9611</t>
  </si>
  <si>
    <t>ОЛЬГА НИКОЛАЕВНА М.</t>
  </si>
  <si>
    <t>…. 4230</t>
  </si>
  <si>
    <t xml:space="preserve"> 22:24 </t>
  </si>
  <si>
    <t>…. 3011</t>
  </si>
  <si>
    <t>…. 5135</t>
  </si>
  <si>
    <t>МАРИЯ ГЕОРГИЕВНА П.</t>
  </si>
  <si>
    <t>…. 4753</t>
  </si>
  <si>
    <t>ВАСИЛИЙ СЕРГЕЕВИЧ О.</t>
  </si>
  <si>
    <t>…. 1886</t>
  </si>
  <si>
    <t>ТАТЬЯНА АЛЕКСАНДРОВНА Ш.</t>
  </si>
  <si>
    <t>…. 0958</t>
  </si>
  <si>
    <t>Тинькофф Банк 22:52</t>
  </si>
  <si>
    <t>…. 8461</t>
  </si>
  <si>
    <t>…. 0594</t>
  </si>
  <si>
    <t>…. 8345</t>
  </si>
  <si>
    <t>ИНЭССА ВАСИЛЬЕВНА П.</t>
  </si>
  <si>
    <t>…. 9420</t>
  </si>
  <si>
    <t>МАРИНА АЛЕКСАНДРОВНА А.</t>
  </si>
  <si>
    <t>…. 9070</t>
  </si>
  <si>
    <t>АНАСТАСИЯ ЮРЬЕВНА Л.</t>
  </si>
  <si>
    <t>…. 8521</t>
  </si>
  <si>
    <t>…. 1067</t>
  </si>
  <si>
    <t>АНАСТАСИЯ ЮРЬЕВНА Ц.</t>
  </si>
  <si>
    <t>…. 3619</t>
  </si>
  <si>
    <t>ВИТАЛИЙ ЕВГЕНЬЕВИЧ М.</t>
  </si>
  <si>
    <t>…1421</t>
  </si>
  <si>
    <t>…7539</t>
  </si>
  <si>
    <t>•••• 0356</t>
  </si>
  <si>
    <t>•••• 0987</t>
  </si>
  <si>
    <t>•••• 8061</t>
  </si>
  <si>
    <t>•••• 3135</t>
  </si>
  <si>
    <t>•••• 1189</t>
  </si>
  <si>
    <t>•••• 5489</t>
  </si>
  <si>
    <t>•••• 1593</t>
  </si>
  <si>
    <t>•••• 6411</t>
  </si>
  <si>
    <t>Екатерина Александровна</t>
  </si>
  <si>
    <t>•••• 8226</t>
  </si>
  <si>
    <t>Наталья Васильевна Ч.</t>
  </si>
  <si>
    <t>•••• 1073</t>
  </si>
  <si>
    <t>Моше А.</t>
  </si>
  <si>
    <t>•••• 4353</t>
  </si>
  <si>
    <t>Мария Валерьевна С.</t>
  </si>
  <si>
    <t>•••• 6064</t>
  </si>
  <si>
    <t>Анастасия Львовна Г.</t>
  </si>
  <si>
    <t>•••• 7710</t>
  </si>
  <si>
    <t>•••• 9730</t>
  </si>
  <si>
    <t>Наталья Александровна Г.</t>
  </si>
  <si>
    <t>•••• 4008</t>
  </si>
  <si>
    <t>•••• 4517</t>
  </si>
  <si>
    <t>Ольга Викторовна Г.</t>
  </si>
  <si>
    <t>•••• 8473</t>
  </si>
  <si>
    <t>•••• 8204</t>
  </si>
  <si>
    <t>Антон Вячеславович И.</t>
  </si>
  <si>
    <t>•••• 2416</t>
  </si>
  <si>
    <t>Алексей Вячеславович К.</t>
  </si>
  <si>
    <t>•••• 3757</t>
  </si>
  <si>
    <t>•••• 7319</t>
  </si>
  <si>
    <t>UniCreditBank</t>
  </si>
  <si>
    <t>•••• 9482</t>
  </si>
  <si>
    <t>•••• 5278</t>
  </si>
  <si>
    <t>Анна Геннадьевна С.</t>
  </si>
  <si>
    <t>•••• 3582</t>
  </si>
  <si>
    <t>Ирина Михайловна Е.</t>
  </si>
  <si>
    <t>•••• 6675</t>
  </si>
  <si>
    <t>•••• 6091</t>
  </si>
  <si>
    <t>Ильмира Гумяровна П.</t>
  </si>
  <si>
    <t>•••• 7145</t>
  </si>
  <si>
    <t>•••• 7466</t>
  </si>
  <si>
    <t>Наталия Сергеевна М.</t>
  </si>
  <si>
    <t>•••• 8690</t>
  </si>
  <si>
    <t>Наталья Ивановна И.</t>
  </si>
  <si>
    <t>•••• 3200</t>
  </si>
  <si>
    <t>•••• 6796</t>
  </si>
  <si>
    <t>•••• 6352</t>
  </si>
  <si>
    <t>Елена Исааковна К.</t>
  </si>
  <si>
    <t>•••• 8838</t>
  </si>
  <si>
    <t>•••• 3448</t>
  </si>
  <si>
    <t>Наталья Сергеевна И.</t>
  </si>
  <si>
    <t>•••• 4012</t>
  </si>
  <si>
    <t>Татьяна Анатольевна Б.</t>
  </si>
  <si>
    <t>•••• 2300</t>
  </si>
  <si>
    <t>Елена Анатольевна К.</t>
  </si>
  <si>
    <t>•••• 4233</t>
  </si>
  <si>
    <t>Екатерина Викторовна У.</t>
  </si>
  <si>
    <t>•••• 3926</t>
  </si>
  <si>
    <t>•••• 0713</t>
  </si>
  <si>
    <t>•••• 2305</t>
  </si>
  <si>
    <t>Олеся Александровна С.</t>
  </si>
  <si>
    <t>•••• 6296</t>
  </si>
  <si>
    <t>Роксана Викторовна Ч.</t>
  </si>
  <si>
    <t>•••• 6509</t>
  </si>
  <si>
    <t>Елена Андреевна Ч.</t>
  </si>
  <si>
    <t>•••• 4634</t>
  </si>
  <si>
    <t>Надежда Георгиевна Г.</t>
  </si>
  <si>
    <t>•••• 4361</t>
  </si>
  <si>
    <t>Елена Наумовна И.</t>
  </si>
  <si>
    <t>•••• 9076</t>
  </si>
  <si>
    <t>Марина Владиславовна Б.</t>
  </si>
  <si>
    <t>•••• 2119</t>
  </si>
  <si>
    <t>Людмила Игоревна А.</t>
  </si>
  <si>
    <t>•••• 2657</t>
  </si>
  <si>
    <t>•••• 9780</t>
  </si>
  <si>
    <t>•••• 2233</t>
  </si>
  <si>
    <t>•••• 8084</t>
  </si>
  <si>
    <t>Антон Андреевич О.</t>
  </si>
  <si>
    <t>•••• 5269</t>
  </si>
  <si>
    <t>Ирина Владимировна К.</t>
  </si>
  <si>
    <t>•••• 6762</t>
  </si>
  <si>
    <t>Елена Владимировна М.</t>
  </si>
  <si>
    <t>•••• 2733</t>
  </si>
  <si>
    <t>Софья Анатольевна Я.</t>
  </si>
  <si>
    <t>•••• 6977</t>
  </si>
  <si>
    <t>Елена Алексеевна Ж.</t>
  </si>
  <si>
    <t>•••• 7970</t>
  </si>
  <si>
    <t>•••• 0378</t>
  </si>
  <si>
    <t>Татьяна Петровна Г.</t>
  </si>
  <si>
    <t>•••• 5625</t>
  </si>
  <si>
    <t>Александр Юрьевич О.</t>
  </si>
  <si>
    <t>•••• 5214</t>
  </si>
  <si>
    <t>Елена Ивановна С.</t>
  </si>
  <si>
    <t>•••• 9350</t>
  </si>
  <si>
    <t>Ирина Израилевна Ц.</t>
  </si>
  <si>
    <t>•••• 0810</t>
  </si>
  <si>
    <t>•••• 7177</t>
  </si>
  <si>
    <t>•••• 7040</t>
  </si>
  <si>
    <t>Марианна Викторовна С.</t>
  </si>
  <si>
    <t>•••• 5104</t>
  </si>
  <si>
    <t>Ремма Михайловна А.</t>
  </si>
  <si>
    <t>•••• 0850</t>
  </si>
  <si>
    <t>Елена Александровна А.</t>
  </si>
  <si>
    <t>•••• 2886</t>
  </si>
  <si>
    <t>Ольга Николаевна Ф.</t>
  </si>
  <si>
    <t>•••• 3493</t>
  </si>
  <si>
    <t>Наталия Евгеньевна Б.</t>
  </si>
  <si>
    <t>•••• 7588</t>
  </si>
  <si>
    <t>Ольга Михайловна З.</t>
  </si>
  <si>
    <t>•••• 3705</t>
  </si>
  <si>
    <t>Александра Михайловна Т.</t>
  </si>
  <si>
    <t>•••• 5202</t>
  </si>
  <si>
    <t>Ольга Вячеславовна У.</t>
  </si>
  <si>
    <t>•••• 9532</t>
  </si>
  <si>
    <t>•••• 7340</t>
  </si>
  <si>
    <t>Валерий Станиславович Ю.</t>
  </si>
  <si>
    <t>•••• 9227</t>
  </si>
  <si>
    <t>...1639</t>
  </si>
  <si>
    <t>...1895</t>
  </si>
  <si>
    <t>ВЕРОНИКА АЛЕКСЕЕВНА П.</t>
  </si>
  <si>
    <t>Транзакция</t>
  </si>
  <si>
    <t>…3074</t>
  </si>
  <si>
    <t>…1935</t>
  </si>
  <si>
    <t>Татьяна Николаевна В.</t>
  </si>
  <si>
    <t xml:space="preserve">Виталина Николаевна Д. </t>
  </si>
  <si>
    <t xml:space="preserve">Елена Владимировна Б. </t>
  </si>
  <si>
    <t xml:space="preserve">Тамара Романовна Р. </t>
  </si>
  <si>
    <t xml:space="preserve">Татьяна Леонидовна Б. </t>
  </si>
  <si>
    <t xml:space="preserve">Наталья Нафталиевна Н. </t>
  </si>
  <si>
    <t xml:space="preserve">Мария Вячеславовна С. </t>
  </si>
  <si>
    <t>****8947</t>
  </si>
  <si>
    <t xml:space="preserve">Банк Открытие </t>
  </si>
  <si>
    <t>****4067</t>
  </si>
  <si>
    <t>****4562</t>
  </si>
  <si>
    <t xml:space="preserve">Банк </t>
  </si>
  <si>
    <t>Уральский банк реконструкции и развития. Екатеринбург</t>
  </si>
  <si>
    <t xml:space="preserve">Альфа-Банк. CARD2CARD ALFA_MOBILE MOSCOW RUS </t>
  </si>
  <si>
    <t>•••• 8552</t>
  </si>
  <si>
    <t xml:space="preserve">Анна Юрьевна М. </t>
  </si>
  <si>
    <t>•••• 2935</t>
  </si>
  <si>
    <t xml:space="preserve">Артем Марксович К. </t>
  </si>
  <si>
    <t>•••• 2245</t>
  </si>
  <si>
    <t xml:space="preserve">Оксана Владимировна К. </t>
  </si>
  <si>
    <t>•••• 3921</t>
  </si>
  <si>
    <t>•••• 0125</t>
  </si>
  <si>
    <t xml:space="preserve">Инесса Витальевна Г. </t>
  </si>
  <si>
    <t>•••• 3862</t>
  </si>
  <si>
    <t>•••• 4166</t>
  </si>
  <si>
    <t xml:space="preserve">Зайнудин Мусаевич З. </t>
  </si>
  <si>
    <t>в 17:29</t>
  </si>
  <si>
    <t xml:space="preserve">OSB 1569 1572 MOSCOW RUS </t>
  </si>
  <si>
    <t>•••• 2266</t>
  </si>
  <si>
    <t>•••• 3936</t>
  </si>
  <si>
    <t xml:space="preserve">Елена Александровна Ф. </t>
  </si>
  <si>
    <t>****0769</t>
  </si>
  <si>
    <t>•••• 6702</t>
  </si>
  <si>
    <t xml:space="preserve">Юлия Валериевна Ч. </t>
  </si>
  <si>
    <t>•••• 5177</t>
  </si>
  <si>
    <t xml:space="preserve">Вячеслав Владимирович К. </t>
  </si>
  <si>
    <t>•••• 0800</t>
  </si>
  <si>
    <t xml:space="preserve">Людмила Юрьевна М. </t>
  </si>
  <si>
    <t>•••• 5823</t>
  </si>
  <si>
    <t xml:space="preserve">Светлана Геннадиевна К. </t>
  </si>
  <si>
    <t>•••• 0614</t>
  </si>
  <si>
    <t xml:space="preserve">Галина Анатольевна И. </t>
  </si>
  <si>
    <t>•••• 1055</t>
  </si>
  <si>
    <t xml:space="preserve">Елена Геннадьевна К. </t>
  </si>
  <si>
    <t>•••• 0393</t>
  </si>
  <si>
    <t xml:space="preserve">Светлана Борисовна П. </t>
  </si>
  <si>
    <t>•••• 6650</t>
  </si>
  <si>
    <t>•••• 8582</t>
  </si>
  <si>
    <t xml:space="preserve">Наталья Германовна Ш. </t>
  </si>
  <si>
    <t>•••• 1406</t>
  </si>
  <si>
    <t xml:space="preserve">Николай Вадимович С. </t>
  </si>
  <si>
    <t>•••• 3507</t>
  </si>
  <si>
    <t xml:space="preserve">Татьяна Ивановна П. </t>
  </si>
  <si>
    <t>•••• 5114</t>
  </si>
  <si>
    <t xml:space="preserve">Диана Рифовна Г. </t>
  </si>
  <si>
    <t>•••• 5771</t>
  </si>
  <si>
    <t xml:space="preserve">Виктор Павлович Б. </t>
  </si>
  <si>
    <t>•••• 0574</t>
  </si>
  <si>
    <t>•••• 8554</t>
  </si>
  <si>
    <t xml:space="preserve">Наталья Владимировна Ф. </t>
  </si>
  <si>
    <t>•••• 9835</t>
  </si>
  <si>
    <t xml:space="preserve">Владимир Гершевич Б. </t>
  </si>
  <si>
    <t>•••• 4457</t>
  </si>
  <si>
    <t xml:space="preserve">Павел Владимирович В. </t>
  </si>
  <si>
    <t>•••• 9610</t>
  </si>
  <si>
    <t xml:space="preserve">Людмила Юрьевна К. </t>
  </si>
  <si>
    <t>•••• 5872</t>
  </si>
  <si>
    <t xml:space="preserve">Елена Юрьевна П. </t>
  </si>
  <si>
    <t>•••• 1067</t>
  </si>
  <si>
    <t xml:space="preserve">Анастасия Юрьевна Ц. </t>
  </si>
  <si>
    <t>•••• 1756</t>
  </si>
  <si>
    <t xml:space="preserve">Людмила Юрьевна П. </t>
  </si>
  <si>
    <t>•••• 5277</t>
  </si>
  <si>
    <t xml:space="preserve">Маргарита Анатольевна К. </t>
  </si>
  <si>
    <t>•••• 0108</t>
  </si>
  <si>
    <t>•••• 4663</t>
  </si>
  <si>
    <t xml:space="preserve">Екатерина Юрьевна Б. </t>
  </si>
  <si>
    <t>•••• 5505</t>
  </si>
  <si>
    <t>•••• 6802</t>
  </si>
  <si>
    <t xml:space="preserve">Елена Николаевна Б. </t>
  </si>
  <si>
    <t>•••• 8625</t>
  </si>
  <si>
    <t xml:space="preserve">P24 CR MI US DN-SK UKR </t>
  </si>
  <si>
    <t>•••• 3193</t>
  </si>
  <si>
    <t xml:space="preserve">Ксения Владимировна Б. </t>
  </si>
  <si>
    <t>•••• 1455</t>
  </si>
  <si>
    <t>•••• 0059</t>
  </si>
  <si>
    <t xml:space="preserve">Алексей Михайлович А. </t>
  </si>
  <si>
    <t>•••• 4178</t>
  </si>
  <si>
    <t>•••• 1188</t>
  </si>
  <si>
    <t xml:space="preserve">Александр Викторович Х. </t>
  </si>
  <si>
    <t>•••• 6039</t>
  </si>
  <si>
    <t>•••• 4375</t>
  </si>
  <si>
    <t>•••• 1158</t>
  </si>
  <si>
    <t xml:space="preserve">Татьяна Николаевна М. </t>
  </si>
  <si>
    <t>•••• 7560</t>
  </si>
  <si>
    <t>•••• 5320</t>
  </si>
  <si>
    <t>•••• 1643</t>
  </si>
  <si>
    <t>•••• 5174</t>
  </si>
  <si>
    <t>ЛЮДМИЛА ЮРЬЕВНА С.</t>
  </si>
  <si>
    <t>•••• 7435</t>
  </si>
  <si>
    <t>•••• 8985</t>
  </si>
  <si>
    <t xml:space="preserve">Светлана Иосифовна Л. </t>
  </si>
  <si>
    <t>•••• 8853</t>
  </si>
  <si>
    <t xml:space="preserve">Раиса Ивановна В. </t>
  </si>
  <si>
    <t>•••• 5996</t>
  </si>
  <si>
    <t xml:space="preserve">Юрий Васильевич В. </t>
  </si>
  <si>
    <t>•••• 1105</t>
  </si>
  <si>
    <t>•••• 4624</t>
  </si>
  <si>
    <t xml:space="preserve">Эвелина Климентьевна Г. </t>
  </si>
  <si>
    <t>•••• 8994</t>
  </si>
  <si>
    <t xml:space="preserve">Елена Николаевна К. </t>
  </si>
  <si>
    <t>•••• 3773</t>
  </si>
  <si>
    <t xml:space="preserve">Елена Витальевна Д. </t>
  </si>
  <si>
    <t>•••• 2539</t>
  </si>
  <si>
    <t xml:space="preserve">Анна Федоровна Д. </t>
  </si>
  <si>
    <t>•••• 4472</t>
  </si>
  <si>
    <t xml:space="preserve">Татьяна Николаевна Б. </t>
  </si>
  <si>
    <t>****0937</t>
  </si>
  <si>
    <t>•••• 1731</t>
  </si>
  <si>
    <t xml:space="preserve">Наталья Валерьевна С. </t>
  </si>
  <si>
    <t>•••• 1191</t>
  </si>
  <si>
    <t xml:space="preserve">Инга Валериевна Т. </t>
  </si>
  <si>
    <t>•••• 7958</t>
  </si>
  <si>
    <t xml:space="preserve">Наталья Игоревна Г. </t>
  </si>
  <si>
    <t>•••• 1974</t>
  </si>
  <si>
    <t xml:space="preserve">Ирина Вилмировна Г. </t>
  </si>
  <si>
    <t>•••• 1136</t>
  </si>
  <si>
    <t xml:space="preserve">Оксана Александровна М. </t>
  </si>
  <si>
    <t>•••• 0068</t>
  </si>
  <si>
    <t xml:space="preserve">Анна Александровна К. </t>
  </si>
  <si>
    <t>•••• 7978</t>
  </si>
  <si>
    <t xml:space="preserve">Елена Сергеевна Г. </t>
  </si>
  <si>
    <t>•••• 2415</t>
  </si>
  <si>
    <t xml:space="preserve">Артем Борисович Д. </t>
  </si>
  <si>
    <t>•••• 1824</t>
  </si>
  <si>
    <t xml:space="preserve">Елена Алексеевна А. </t>
  </si>
  <si>
    <t>•••• 4988</t>
  </si>
  <si>
    <t xml:space="preserve">Ольга Николаевна Г. </t>
  </si>
  <si>
    <t>•••• 9393</t>
  </si>
  <si>
    <t xml:space="preserve">Оксана Дмитриевна Г. </t>
  </si>
  <si>
    <t>•••• 4857</t>
  </si>
  <si>
    <t xml:space="preserve">Татьяна Олеговна Н. </t>
  </si>
  <si>
    <t>•••• 5052</t>
  </si>
  <si>
    <t xml:space="preserve">Ксения Георгиевна В. </t>
  </si>
  <si>
    <t>•••• 1343</t>
  </si>
  <si>
    <t xml:space="preserve">Галина Владимировна С. </t>
  </si>
  <si>
    <t>•••• 8669</t>
  </si>
  <si>
    <t xml:space="preserve">Татьяна Александровна К. </t>
  </si>
  <si>
    <t>•••• 3230</t>
  </si>
  <si>
    <t xml:space="preserve">Екатерина Владимировна Р </t>
  </si>
  <si>
    <t>•••• 7757</t>
  </si>
  <si>
    <t xml:space="preserve">Роман Юрьевич Т. </t>
  </si>
  <si>
    <t>•••• 6040</t>
  </si>
  <si>
    <t xml:space="preserve">Татьяна Станиславовна М. </t>
  </si>
  <si>
    <t>•••• 1733</t>
  </si>
  <si>
    <t xml:space="preserve">Алена Юрьевна Б. </t>
  </si>
  <si>
    <t>****7642</t>
  </si>
  <si>
    <t>•••• 7984</t>
  </si>
  <si>
    <t xml:space="preserve">Наталья Александровна С. </t>
  </si>
  <si>
    <t>•••• 7954</t>
  </si>
  <si>
    <t xml:space="preserve">Наталья Семеновна Д. </t>
  </si>
  <si>
    <t>•••• 3245</t>
  </si>
  <si>
    <t xml:space="preserve">Светлана Юрьевна К. </t>
  </si>
  <si>
    <t>•••• 1931</t>
  </si>
  <si>
    <t xml:space="preserve">Анастасия Владимировна А </t>
  </si>
  <si>
    <t>•••• 1563</t>
  </si>
  <si>
    <t xml:space="preserve">Яна Александровна Ч. </t>
  </si>
  <si>
    <t>•••• 7693</t>
  </si>
  <si>
    <t>•••• 3146</t>
  </si>
  <si>
    <t xml:space="preserve">Оксана Александровна Л. </t>
  </si>
  <si>
    <t>•••• 6451</t>
  </si>
  <si>
    <t xml:space="preserve">Лариса Петровна И. </t>
  </si>
  <si>
    <t>•••• 7945</t>
  </si>
  <si>
    <t xml:space="preserve">Анна Владимировна Н. </t>
  </si>
  <si>
    <t>•••• 8656</t>
  </si>
  <si>
    <t xml:space="preserve">Мария Сергеевна К. </t>
  </si>
  <si>
    <t>•••• 7981</t>
  </si>
  <si>
    <t xml:space="preserve">Ирина Владимировна Б. </t>
  </si>
  <si>
    <t>•••• 0475</t>
  </si>
  <si>
    <t>•••• 8852</t>
  </si>
  <si>
    <t xml:space="preserve">Дарья Станиславовна Ш. </t>
  </si>
  <si>
    <t>•••• 2148</t>
  </si>
  <si>
    <t xml:space="preserve">Елена Владимировна К. </t>
  </si>
  <si>
    <t>•••• 4013</t>
  </si>
  <si>
    <t xml:space="preserve">Серафима Сергеевна Г. </t>
  </si>
  <si>
    <t>•••• 9712</t>
  </si>
  <si>
    <t xml:space="preserve">Владимир Андреевич К. </t>
  </si>
  <si>
    <t>****4507</t>
  </si>
  <si>
    <t>•••• 8074</t>
  </si>
  <si>
    <t xml:space="preserve">Юлия Викторовна Ш. </t>
  </si>
  <si>
    <t>•••• 5106</t>
  </si>
  <si>
    <t xml:space="preserve">Евгения Александровна К. </t>
  </si>
  <si>
    <t>•••• 3052</t>
  </si>
  <si>
    <t xml:space="preserve">Людмила Алексеевна Ч. </t>
  </si>
  <si>
    <t>•••• 8842</t>
  </si>
  <si>
    <t xml:space="preserve">Евгения Владимировна Е. </t>
  </si>
  <si>
    <t>****5158</t>
  </si>
  <si>
    <t>•••• 7445</t>
  </si>
  <si>
    <t xml:space="preserve">Наталия Николаевна Л. </t>
  </si>
  <si>
    <t>•••• 2926</t>
  </si>
  <si>
    <t xml:space="preserve">Ирина Игоревна А. </t>
  </si>
  <si>
    <t>•••• 3246</t>
  </si>
  <si>
    <t xml:space="preserve">Инна Алексеевна Г. </t>
  </si>
  <si>
    <t>•••• 3119</t>
  </si>
  <si>
    <t xml:space="preserve">Любовь Олеговна Ш. </t>
  </si>
  <si>
    <t>•••• 4532</t>
  </si>
  <si>
    <t xml:space="preserve">Мария Николаевна Г. </t>
  </si>
  <si>
    <t>•••• 5727</t>
  </si>
  <si>
    <t xml:space="preserve">Юлия Викторовна З. </t>
  </si>
  <si>
    <t>•••• 2937</t>
  </si>
  <si>
    <t xml:space="preserve">Ольга Валентиновна М. </t>
  </si>
  <si>
    <t>•••• 0582</t>
  </si>
  <si>
    <t xml:space="preserve">Ольга Викторовна Х. </t>
  </si>
  <si>
    <t>•••• 4382</t>
  </si>
  <si>
    <t xml:space="preserve">Татьяна Юрьевна В. </t>
  </si>
  <si>
    <t>•••• 7154</t>
  </si>
  <si>
    <t xml:space="preserve">Наталья Петровна Ф. </t>
  </si>
  <si>
    <t>•••• 3377</t>
  </si>
  <si>
    <t xml:space="preserve">Елена Александровна К. </t>
  </si>
  <si>
    <t>•••• 3472</t>
  </si>
  <si>
    <t xml:space="preserve">Галина Борисовна З. </t>
  </si>
  <si>
    <t>•••• 0430</t>
  </si>
  <si>
    <t xml:space="preserve">Ксения Викторовна М. </t>
  </si>
  <si>
    <t>•••• 6755</t>
  </si>
  <si>
    <t xml:space="preserve">Елена Евгеньевна З. </t>
  </si>
  <si>
    <t>•••• 2101</t>
  </si>
  <si>
    <t xml:space="preserve">Наталья Леонидовна Б. </t>
  </si>
  <si>
    <t>•••• 7734</t>
  </si>
  <si>
    <t xml:space="preserve">Ольга Геннадьевна Б. </t>
  </si>
  <si>
    <t>•••• 1556</t>
  </si>
  <si>
    <t xml:space="preserve">Лариса Николаевна В. </t>
  </si>
  <si>
    <t>•••• 6652</t>
  </si>
  <si>
    <t xml:space="preserve">Александр Станиславович </t>
  </si>
  <si>
    <t>•••• 4219</t>
  </si>
  <si>
    <t xml:space="preserve">Любовь Леонидовна Ц. </t>
  </si>
  <si>
    <t>•••• 6182</t>
  </si>
  <si>
    <t xml:space="preserve">Ирина Васильевна Б. </t>
  </si>
  <si>
    <t>•••• 4280</t>
  </si>
  <si>
    <t xml:space="preserve">Галина Сергеевна В. </t>
  </si>
  <si>
    <t xml:space="preserve">Наталья Васильевна Н. </t>
  </si>
  <si>
    <t>•••• 6054</t>
  </si>
  <si>
    <t xml:space="preserve">Аида Карапетовна К. </t>
  </si>
  <si>
    <t>•••• 4398</t>
  </si>
  <si>
    <t xml:space="preserve">Мария Владимировна Д. </t>
  </si>
  <si>
    <t>****7053</t>
  </si>
  <si>
    <t>•••• 5107</t>
  </si>
  <si>
    <t xml:space="preserve">Наталия Александровна З. </t>
  </si>
  <si>
    <t>•••• 0583</t>
  </si>
  <si>
    <t xml:space="preserve">Наталья Николаевна Т. </t>
  </si>
  <si>
    <t>•••• 3227</t>
  </si>
  <si>
    <t xml:space="preserve">Александра Александровна </t>
  </si>
  <si>
    <t>•••• 7741</t>
  </si>
  <si>
    <t xml:space="preserve">Татьяна Ивановна Т. </t>
  </si>
  <si>
    <t>•••• 8914</t>
  </si>
  <si>
    <t xml:space="preserve">Наталья Олеговна Ф. </t>
  </si>
  <si>
    <t>•••• 7766</t>
  </si>
  <si>
    <t xml:space="preserve">Екатерина Максимовна И. </t>
  </si>
  <si>
    <t>•••• 1200</t>
  </si>
  <si>
    <t xml:space="preserve">Мария Александровна Р. </t>
  </si>
  <si>
    <t>•••• 7948</t>
  </si>
  <si>
    <t xml:space="preserve">Екатерина Омаровна Ж. </t>
  </si>
  <si>
    <t>•••• 0380</t>
  </si>
  <si>
    <t xml:space="preserve">Наталья Александровна К. </t>
  </si>
  <si>
    <t>•••• 1438</t>
  </si>
  <si>
    <t xml:space="preserve">Яна Артуровна М. </t>
  </si>
  <si>
    <t>•••• 8553</t>
  </si>
  <si>
    <t>•••• 4820</t>
  </si>
  <si>
    <t xml:space="preserve">Екатерина Викторовна Б. </t>
  </si>
  <si>
    <t>****6168</t>
  </si>
  <si>
    <t xml:space="preserve">Тинькофф Банк </t>
  </si>
  <si>
    <t>•••• 2555</t>
  </si>
  <si>
    <t xml:space="preserve">Светлана Михайловна Б. </t>
  </si>
  <si>
    <t>•••• 0807</t>
  </si>
  <si>
    <t xml:space="preserve">Анастасия Александровна </t>
  </si>
  <si>
    <t>•••• 1499</t>
  </si>
  <si>
    <t xml:space="preserve">Татьяна Федоровна С. </t>
  </si>
  <si>
    <t>•••• 5255</t>
  </si>
  <si>
    <t xml:space="preserve">Дарья Сергеевна П. </t>
  </si>
  <si>
    <t>•••• 3875</t>
  </si>
  <si>
    <t xml:space="preserve">Светлана Станиславовна Т </t>
  </si>
  <si>
    <t>•••• 1597</t>
  </si>
  <si>
    <t xml:space="preserve">Марина Борисовна П. </t>
  </si>
  <si>
    <t>•••• 4911</t>
  </si>
  <si>
    <t xml:space="preserve">Анастасия Сергеевна К. </t>
  </si>
  <si>
    <t>•••• 1272</t>
  </si>
  <si>
    <t xml:space="preserve">Евгения Константиновна Ф </t>
  </si>
  <si>
    <t>•••• 3378</t>
  </si>
  <si>
    <t xml:space="preserve">Людмила Ивановна К. </t>
  </si>
  <si>
    <t>•••• 7665</t>
  </si>
  <si>
    <t xml:space="preserve">Екатерина Сергеевна М. </t>
  </si>
  <si>
    <t>•••• 8070</t>
  </si>
  <si>
    <t xml:space="preserve">Екатерина Владимировна К </t>
  </si>
  <si>
    <t>•••• 0680</t>
  </si>
  <si>
    <t xml:space="preserve">Людмила Васильевна Л. </t>
  </si>
  <si>
    <t>•••• 6339</t>
  </si>
  <si>
    <t xml:space="preserve">Светлана Васильевна Х. </t>
  </si>
  <si>
    <t>•••• 9271</t>
  </si>
  <si>
    <t xml:space="preserve">Ольга Анатольевна А. </t>
  </si>
  <si>
    <t>•••• 1595</t>
  </si>
  <si>
    <t xml:space="preserve">Екатерина Александровна </t>
  </si>
  <si>
    <t>•••• 1869</t>
  </si>
  <si>
    <t xml:space="preserve">Светлана Ивановна Д. </t>
  </si>
  <si>
    <t>•••• 2953</t>
  </si>
  <si>
    <t xml:space="preserve">Анна Александровна П. </t>
  </si>
  <si>
    <t>•••• 4471</t>
  </si>
  <si>
    <t xml:space="preserve">Маргарита Станиславовна </t>
  </si>
  <si>
    <t>•••• 3386</t>
  </si>
  <si>
    <t xml:space="preserve">Ирина Геннадьевна И. </t>
  </si>
  <si>
    <t>•••• 4982</t>
  </si>
  <si>
    <t xml:space="preserve">Марина Анатольевна К. </t>
  </si>
  <si>
    <t>•••• 1789</t>
  </si>
  <si>
    <t xml:space="preserve">Инна Владимировна Ч. </t>
  </si>
  <si>
    <t>•••• 1430</t>
  </si>
  <si>
    <t xml:space="preserve">Елена Геннадиевна Г. </t>
  </si>
  <si>
    <t>•••• 1397</t>
  </si>
  <si>
    <t xml:space="preserve">Наталья Алексеевна Б. </t>
  </si>
  <si>
    <t>•••• 7341</t>
  </si>
  <si>
    <t xml:space="preserve">Ольга Анатольевна В. </t>
  </si>
  <si>
    <t>•••• 7645</t>
  </si>
  <si>
    <t xml:space="preserve">Инара Энверовна К. </t>
  </si>
  <si>
    <t>•••• 9656</t>
  </si>
  <si>
    <t xml:space="preserve">Ольга Юрьевна М. </t>
  </si>
  <si>
    <t>•••• 1118</t>
  </si>
  <si>
    <t>•••• 8437</t>
  </si>
  <si>
    <t xml:space="preserve">Юлия Юрьевна Ф. </t>
  </si>
  <si>
    <t>•••• 7146</t>
  </si>
  <si>
    <t xml:space="preserve">Елена Александровна Т. </t>
  </si>
  <si>
    <t>•••• 6975</t>
  </si>
  <si>
    <t xml:space="preserve">Лилия Радиковна М. </t>
  </si>
  <si>
    <t>•••• 0455</t>
  </si>
  <si>
    <t xml:space="preserve">Наталья Николаевна Н. </t>
  </si>
  <si>
    <t>•••• 4462</t>
  </si>
  <si>
    <t xml:space="preserve">Надежда Юрьевна С. </t>
  </si>
  <si>
    <t>•••• 2773</t>
  </si>
  <si>
    <t xml:space="preserve">Наталья Николаевна Ф. </t>
  </si>
  <si>
    <t>•••• 7960</t>
  </si>
  <si>
    <t>•••• 6504</t>
  </si>
  <si>
    <t>•••• 2391</t>
  </si>
  <si>
    <t xml:space="preserve">Светлана Сергеевна А. </t>
  </si>
  <si>
    <t>•••• 4856</t>
  </si>
  <si>
    <t xml:space="preserve">Гульнара Альбертовна Я. </t>
  </si>
  <si>
    <t>•••• 4010</t>
  </si>
  <si>
    <t xml:space="preserve">Светлана Владимировна К. </t>
  </si>
  <si>
    <t>•••• 4318</t>
  </si>
  <si>
    <t xml:space="preserve">Виктория Павловна Р. </t>
  </si>
  <si>
    <t>•••• 5938</t>
  </si>
  <si>
    <t xml:space="preserve">Анна Андреевна Ш. </t>
  </si>
  <si>
    <t>•••• 6790</t>
  </si>
  <si>
    <t>•••• 9606</t>
  </si>
  <si>
    <t xml:space="preserve">Флюра Гумаровна Л. </t>
  </si>
  <si>
    <t>•••• 9978</t>
  </si>
  <si>
    <t>•••• 8481</t>
  </si>
  <si>
    <t xml:space="preserve">Марина Викторовна М. </t>
  </si>
  <si>
    <t>•••• 4976</t>
  </si>
  <si>
    <t xml:space="preserve">Оксана Александровна Ф. </t>
  </si>
  <si>
    <t>•••• 0424</t>
  </si>
  <si>
    <t xml:space="preserve">Наталья Сергеевна Б. </t>
  </si>
  <si>
    <t>•••• 8109</t>
  </si>
  <si>
    <t>•••• 0462</t>
  </si>
  <si>
    <t xml:space="preserve">Нина Николаевна Б. </t>
  </si>
  <si>
    <t>•••• 2125</t>
  </si>
  <si>
    <t xml:space="preserve">Юлия Сергеевна В. </t>
  </si>
  <si>
    <t>•••• 1861</t>
  </si>
  <si>
    <t xml:space="preserve">Татьяна Игоревна М. </t>
  </si>
  <si>
    <t>•••• 1294</t>
  </si>
  <si>
    <t xml:space="preserve">Юлия Антоновна П. </t>
  </si>
  <si>
    <t>•••• 5780</t>
  </si>
  <si>
    <t xml:space="preserve">Ирина Геннадьевна Б. </t>
  </si>
  <si>
    <t>•••• 6999</t>
  </si>
  <si>
    <t>•••• 6945</t>
  </si>
  <si>
    <t xml:space="preserve">Елена Андреевна Ф. </t>
  </si>
  <si>
    <t>•••• 0237</t>
  </si>
  <si>
    <t xml:space="preserve">Светлана Александровна Г </t>
  </si>
  <si>
    <t>•••• 3485</t>
  </si>
  <si>
    <t xml:space="preserve">Алина Борисовна К. </t>
  </si>
  <si>
    <t>•••• 7886</t>
  </si>
  <si>
    <t xml:space="preserve">Елена Владимировна В. </t>
  </si>
  <si>
    <t>•••• 3803</t>
  </si>
  <si>
    <t xml:space="preserve">Светлана Александровна К </t>
  </si>
  <si>
    <t>•••• 5588</t>
  </si>
  <si>
    <t xml:space="preserve">Ольга Александровна Л. </t>
  </si>
  <si>
    <t>•••• 8422</t>
  </si>
  <si>
    <t xml:space="preserve">Марина Ричардовна М. </t>
  </si>
  <si>
    <t>•••• 6935</t>
  </si>
  <si>
    <t>•••• 5435</t>
  </si>
  <si>
    <t xml:space="preserve">Ольга Ивановна С. </t>
  </si>
  <si>
    <t>•••• 5143</t>
  </si>
  <si>
    <t xml:space="preserve">Татьяна Георгиевна Е. </t>
  </si>
  <si>
    <t>•••• 9302</t>
  </si>
  <si>
    <t xml:space="preserve">Ольга Владимировна Л. </t>
  </si>
  <si>
    <t>****3468</t>
  </si>
  <si>
    <t>•••• 5722</t>
  </si>
  <si>
    <t xml:space="preserve">Ольга Сергеевна Ф. </t>
  </si>
  <si>
    <t>•••• 4993</t>
  </si>
  <si>
    <t xml:space="preserve">Елизавета Александровна </t>
  </si>
  <si>
    <t>•••• 9703</t>
  </si>
  <si>
    <t xml:space="preserve">Нина Александровна Х. </t>
  </si>
  <si>
    <t>•••• 9069</t>
  </si>
  <si>
    <t>•••• 9294</t>
  </si>
  <si>
    <t xml:space="preserve">Наталья Владимировна Н. </t>
  </si>
  <si>
    <t>•••• 0443</t>
  </si>
  <si>
    <t xml:space="preserve">Ксения Евгеньевна З. </t>
  </si>
  <si>
    <t>•••• 9524</t>
  </si>
  <si>
    <t xml:space="preserve">Ольга Евгеньевна Я. </t>
  </si>
  <si>
    <t>•••• 8964</t>
  </si>
  <si>
    <t xml:space="preserve">Наталья Александровна М. </t>
  </si>
  <si>
    <t>•••• 9353</t>
  </si>
  <si>
    <t xml:space="preserve">Елена Вячеславовна П. </t>
  </si>
  <si>
    <t>•••• 1517</t>
  </si>
  <si>
    <t xml:space="preserve">Анна Андреевна Д. </t>
  </si>
  <si>
    <t>•••• 5324</t>
  </si>
  <si>
    <t>•••• 2267</t>
  </si>
  <si>
    <t xml:space="preserve">Екатерина Алексеевна В. </t>
  </si>
  <si>
    <t>•••• 0154</t>
  </si>
  <si>
    <t xml:space="preserve">Татьяна Ивановна С. </t>
  </si>
  <si>
    <t>•••• 3769</t>
  </si>
  <si>
    <t xml:space="preserve">Ольга Борисовна Д. </t>
  </si>
  <si>
    <t>•••• 9669</t>
  </si>
  <si>
    <t xml:space="preserve">Ольга Сергеевна Е. </t>
  </si>
  <si>
    <t>•••• 0964</t>
  </si>
  <si>
    <t xml:space="preserve">Анна Михайловна С. </t>
  </si>
  <si>
    <t>•••• 3850</t>
  </si>
  <si>
    <t xml:space="preserve">Нэля Альбертовна Ш. </t>
  </si>
  <si>
    <t>•••• 2458</t>
  </si>
  <si>
    <t xml:space="preserve">Ольга Викторовна Л. </t>
  </si>
  <si>
    <t>•••• 6887</t>
  </si>
  <si>
    <t xml:space="preserve">Ирина Викторовна Б. </t>
  </si>
  <si>
    <t>•••• 8831</t>
  </si>
  <si>
    <t xml:space="preserve">Елена Георгиевна П. </t>
  </si>
  <si>
    <t>•••• 0686</t>
  </si>
  <si>
    <t xml:space="preserve">Юлия Александровна К. </t>
  </si>
  <si>
    <t>•••• 6479</t>
  </si>
  <si>
    <t xml:space="preserve">Ксения Николаевна Г. </t>
  </si>
  <si>
    <t>•••• 7807</t>
  </si>
  <si>
    <t xml:space="preserve">Марина Валерьевна Д. </t>
  </si>
  <si>
    <t>•••• 6960</t>
  </si>
  <si>
    <t xml:space="preserve">Юлия Вячеславовна З. </t>
  </si>
  <si>
    <t>•••• 6376</t>
  </si>
  <si>
    <t xml:space="preserve">Владимир Александрович Л </t>
  </si>
  <si>
    <t>****7557</t>
  </si>
  <si>
    <t>•••• 2678</t>
  </si>
  <si>
    <t>•••• 5134</t>
  </si>
  <si>
    <t xml:space="preserve">Татьяна Геннадьевна Б. </t>
  </si>
  <si>
    <t>****3519</t>
  </si>
  <si>
    <t>•••• 6918</t>
  </si>
  <si>
    <t xml:space="preserve">Вера Алексеевна В. </t>
  </si>
  <si>
    <t>•••• 7472</t>
  </si>
  <si>
    <t xml:space="preserve">Марина Васильевна Ч. </t>
  </si>
  <si>
    <t>•••• 7143</t>
  </si>
  <si>
    <t>•••• 7211</t>
  </si>
  <si>
    <t xml:space="preserve">Ирина Игоревна Г. </t>
  </si>
  <si>
    <t>•••• 2021</t>
  </si>
  <si>
    <t xml:space="preserve">Юрий Сергеевич Л. </t>
  </si>
  <si>
    <t>•••• 7404</t>
  </si>
  <si>
    <t xml:space="preserve">Елена Юрьевна Ф. </t>
  </si>
  <si>
    <t>•••• 6006</t>
  </si>
  <si>
    <t xml:space="preserve">Ольга Владимировна В. </t>
  </si>
  <si>
    <t>•••• 0129</t>
  </si>
  <si>
    <t xml:space="preserve">Антон Михайлович Ж. </t>
  </si>
  <si>
    <t>•••• 2409</t>
  </si>
  <si>
    <t xml:space="preserve">Анастасия Сергеевна С. </t>
  </si>
  <si>
    <t xml:space="preserve">Светлана Анатольевна Р. </t>
  </si>
  <si>
    <t>•••• 2232</t>
  </si>
  <si>
    <t xml:space="preserve">Виктория Юрьевна П. </t>
  </si>
  <si>
    <t>•••• 3408</t>
  </si>
  <si>
    <t xml:space="preserve">Юлия Викторовна С. </t>
  </si>
  <si>
    <t>•••• 8405</t>
  </si>
  <si>
    <t xml:space="preserve">Марина Викторовна В. </t>
  </si>
  <si>
    <t>•••• 9163</t>
  </si>
  <si>
    <t xml:space="preserve">Ирина Геннадьевна Т. </t>
  </si>
  <si>
    <t>•••• 9516</t>
  </si>
  <si>
    <t xml:space="preserve">Яна Олеговна С. </t>
  </si>
  <si>
    <t>•••• 1602</t>
  </si>
  <si>
    <t xml:space="preserve">Татьяна Юрьевна Х. </t>
  </si>
  <si>
    <t>•••• 9645</t>
  </si>
  <si>
    <t>•••• 5576</t>
  </si>
  <si>
    <t>•••• 4335</t>
  </si>
  <si>
    <t>****4661</t>
  </si>
  <si>
    <t xml:space="preserve">Виктория Сергеевна Т. </t>
  </si>
  <si>
    <t>•••• 0881</t>
  </si>
  <si>
    <t xml:space="preserve">Ирина Николаевна Т. </t>
  </si>
  <si>
    <t>•••• 2650</t>
  </si>
  <si>
    <t xml:space="preserve">Татьяна Борисовна Т. </t>
  </si>
  <si>
    <t>•••• 9824</t>
  </si>
  <si>
    <t xml:space="preserve">Галина Петровна В. </t>
  </si>
  <si>
    <t>****0175</t>
  </si>
  <si>
    <t>•••• 9569</t>
  </si>
  <si>
    <t xml:space="preserve">Ольга Сергеевна К. </t>
  </si>
  <si>
    <t>•••• 2826</t>
  </si>
  <si>
    <t xml:space="preserve">Ксения Владимировна Г. </t>
  </si>
  <si>
    <t>•••• 0197</t>
  </si>
  <si>
    <t xml:space="preserve">Екатерина Владимировна С </t>
  </si>
  <si>
    <t>****0277</t>
  </si>
  <si>
    <t>•••• 9930</t>
  </si>
  <si>
    <t>•••• 2873</t>
  </si>
  <si>
    <t xml:space="preserve">Марина Юрьевна Р. </t>
  </si>
  <si>
    <t>•••• 4213</t>
  </si>
  <si>
    <t xml:space="preserve">Ольга Константиновна Д. </t>
  </si>
  <si>
    <t>•••• 3337</t>
  </si>
  <si>
    <t xml:space="preserve">Мария З. </t>
  </si>
  <si>
    <t>•••• 2878</t>
  </si>
  <si>
    <t xml:space="preserve">Виктория Михайловна К. </t>
  </si>
  <si>
    <t>•••• 4210</t>
  </si>
  <si>
    <t xml:space="preserve">Татьяна Владимировна М. </t>
  </si>
  <si>
    <t>•••• 2558</t>
  </si>
  <si>
    <t>•••• 2423</t>
  </si>
  <si>
    <t xml:space="preserve">Ирина Семеновна Р. </t>
  </si>
  <si>
    <t>•••• 0824</t>
  </si>
  <si>
    <t xml:space="preserve">Светлана Абусаидовна Р. </t>
  </si>
  <si>
    <t>•••• 4109</t>
  </si>
  <si>
    <t>•••• 8667</t>
  </si>
  <si>
    <t xml:space="preserve">Ирина Владимировна Г. </t>
  </si>
  <si>
    <t>•••• 5611</t>
  </si>
  <si>
    <t>•••• 7747</t>
  </si>
  <si>
    <t>•••• 1141</t>
  </si>
  <si>
    <t xml:space="preserve">Ирина Анатольевна Б. </t>
  </si>
  <si>
    <t>•••• 9344</t>
  </si>
  <si>
    <t xml:space="preserve">Светлана Сергеевна Б. </t>
  </si>
  <si>
    <t>•••• 9747</t>
  </si>
  <si>
    <t>•••• 1484</t>
  </si>
  <si>
    <t xml:space="preserve">Елена Борисовна Б. </t>
  </si>
  <si>
    <t>•••• 2375</t>
  </si>
  <si>
    <t xml:space="preserve">Елена Сергеевна З. </t>
  </si>
  <si>
    <t>•••• 2058</t>
  </si>
  <si>
    <t xml:space="preserve">Ольга Ивановна К. </t>
  </si>
  <si>
    <t>•••• 9871</t>
  </si>
  <si>
    <t xml:space="preserve">Екатерина Васильевна Е. </t>
  </si>
  <si>
    <t>•••• 7407</t>
  </si>
  <si>
    <t>•••• 6743</t>
  </si>
  <si>
    <t xml:space="preserve">Анна Борисовна С. </t>
  </si>
  <si>
    <t xml:space="preserve">Ольга Сергеевна Ш. </t>
  </si>
  <si>
    <t>•••• 8300</t>
  </si>
  <si>
    <t xml:space="preserve">Анастасия Андреевна Д. </t>
  </si>
  <si>
    <t>•••• 5681</t>
  </si>
  <si>
    <t xml:space="preserve">Елена Александровна Р. </t>
  </si>
  <si>
    <t>•••• 2788</t>
  </si>
  <si>
    <t xml:space="preserve">Евгения Владимировна К. </t>
  </si>
  <si>
    <t>•••• 1758</t>
  </si>
  <si>
    <t>•••• 3495</t>
  </si>
  <si>
    <t xml:space="preserve">Елена Владимировна Г. </t>
  </si>
  <si>
    <t>•••• 3662</t>
  </si>
  <si>
    <t xml:space="preserve">Лидия Владимировна И. </t>
  </si>
  <si>
    <t>•••• 9755</t>
  </si>
  <si>
    <t xml:space="preserve">Татьяна Дмитриевна Г. </t>
  </si>
  <si>
    <t>****3876</t>
  </si>
  <si>
    <t xml:space="preserve">Best2pay transfer SANKT-PETERS RUS </t>
  </si>
  <si>
    <t>•••• 8322</t>
  </si>
  <si>
    <t>•••• 2745</t>
  </si>
  <si>
    <t>•••• 5000</t>
  </si>
  <si>
    <t>•••• 7617</t>
  </si>
  <si>
    <t xml:space="preserve">Халиса Миргалимовна К. </t>
  </si>
  <si>
    <t>•••• 2728</t>
  </si>
  <si>
    <t>•••• 2352</t>
  </si>
  <si>
    <t xml:space="preserve">Марина Владимировна К. </t>
  </si>
  <si>
    <t>•••• 8733</t>
  </si>
  <si>
    <t xml:space="preserve">Галина Алексеевна Щ. </t>
  </si>
  <si>
    <t>•••• 6101</t>
  </si>
  <si>
    <t xml:space="preserve">Анжелика Геннадьевна П. </t>
  </si>
  <si>
    <t>•••• 8160</t>
  </si>
  <si>
    <t xml:space="preserve">Кирилл Владимирович Л. </t>
  </si>
  <si>
    <t>•••• 9370</t>
  </si>
  <si>
    <t xml:space="preserve">Светлана Александровна Х </t>
  </si>
  <si>
    <t xml:space="preserve">Елена Александровна А. </t>
  </si>
  <si>
    <t xml:space="preserve">Ольга Георгиевна В. </t>
  </si>
  <si>
    <t xml:space="preserve">Татьяна Олеговна Х. </t>
  </si>
  <si>
    <t>•••• 0714</t>
  </si>
  <si>
    <t xml:space="preserve">Елизавета Сергеевна С. </t>
  </si>
  <si>
    <t>•••• 2364</t>
  </si>
  <si>
    <t xml:space="preserve">Светлана Алексеевна К. </t>
  </si>
  <si>
    <t>•••• 8470</t>
  </si>
  <si>
    <t xml:space="preserve">Анастасия Юрьевна Ш. </t>
  </si>
  <si>
    <t>•••• 8978</t>
  </si>
  <si>
    <t xml:space="preserve">Татьяна Викторовна М. </t>
  </si>
  <si>
    <t>•••• 8036</t>
  </si>
  <si>
    <t xml:space="preserve">Валерия Геннадиевна О. </t>
  </si>
  <si>
    <t>****2161</t>
  </si>
  <si>
    <t>•••• 7334</t>
  </si>
  <si>
    <t xml:space="preserve">Зоя Алексеевна С. </t>
  </si>
  <si>
    <t>•••• 5517</t>
  </si>
  <si>
    <t xml:space="preserve">Светлана Геннадьевна М. </t>
  </si>
  <si>
    <t>•••• 3602</t>
  </si>
  <si>
    <t xml:space="preserve">Мария Игоревна Ш. </t>
  </si>
  <si>
    <t>•••• 6024</t>
  </si>
  <si>
    <t xml:space="preserve">Ольга Сергеевна С. </t>
  </si>
  <si>
    <t>•••• 6314</t>
  </si>
  <si>
    <t>•••• 9343</t>
  </si>
  <si>
    <t xml:space="preserve">Марина Владимировна Н. </t>
  </si>
  <si>
    <t>•••• 8896</t>
  </si>
  <si>
    <t xml:space="preserve">Виктория Зимроевна А. </t>
  </si>
  <si>
    <t>****3691</t>
  </si>
  <si>
    <t xml:space="preserve">YANDEX.MONEY Transfer MOSCOW RUS </t>
  </si>
  <si>
    <t xml:space="preserve">Екатерина Юрьевна Ч. </t>
  </si>
  <si>
    <t>•••• 5720</t>
  </si>
  <si>
    <t xml:space="preserve">Зоя Михайловна С. </t>
  </si>
  <si>
    <t>•••• 5093</t>
  </si>
  <si>
    <t xml:space="preserve">Екатерина Викторовна К. </t>
  </si>
  <si>
    <t>•••• 5516</t>
  </si>
  <si>
    <t>•••• 8940</t>
  </si>
  <si>
    <t xml:space="preserve">Наталья Валерьевна К. </t>
  </si>
  <si>
    <t>****5419</t>
  </si>
  <si>
    <t>•••• 1225</t>
  </si>
  <si>
    <t xml:space="preserve">Анастасия Андреевна Б. </t>
  </si>
  <si>
    <t xml:space="preserve">Жанна Владимировна К. </t>
  </si>
  <si>
    <t>•••• 0099</t>
  </si>
  <si>
    <t xml:space="preserve">Юлия Анатольевна Е. </t>
  </si>
  <si>
    <t>•••• 8601</t>
  </si>
  <si>
    <t xml:space="preserve">Ольга Викторовна К. </t>
  </si>
  <si>
    <t>•••• 1337</t>
  </si>
  <si>
    <t xml:space="preserve">Анна Борисовна К. </t>
  </si>
  <si>
    <t>•••• 6457</t>
  </si>
  <si>
    <t>•••• 4886</t>
  </si>
  <si>
    <t xml:space="preserve">Виктория Викторовна С. </t>
  </si>
  <si>
    <t>•••• 5276</t>
  </si>
  <si>
    <t>•••• 8212</t>
  </si>
  <si>
    <t xml:space="preserve">Ульяна Васильевна Ш. </t>
  </si>
  <si>
    <t>•••• 9677</t>
  </si>
  <si>
    <t>•••• 5206</t>
  </si>
  <si>
    <t xml:space="preserve">Ольга Владимировна Ч. </t>
  </si>
  <si>
    <t>•••• 6508</t>
  </si>
  <si>
    <t xml:space="preserve">Татьяна Дмитриевна С. </t>
  </si>
  <si>
    <t>•••• 1976</t>
  </si>
  <si>
    <t xml:space="preserve">Регина Ринатовна Ш. </t>
  </si>
  <si>
    <t>•••• 5256</t>
  </si>
  <si>
    <t xml:space="preserve">Любовь Васильевна С. </t>
  </si>
  <si>
    <t>•••• 5212</t>
  </si>
  <si>
    <t xml:space="preserve">Раиса Ивановна К. </t>
  </si>
  <si>
    <t>•••• 7220</t>
  </si>
  <si>
    <t xml:space="preserve">Олеся Юрьевна Ф. </t>
  </si>
  <si>
    <t>•••• 9971</t>
  </si>
  <si>
    <t xml:space="preserve">Наталья Владимировна Ш. </t>
  </si>
  <si>
    <t>•••• 3217</t>
  </si>
  <si>
    <t xml:space="preserve">Дана Владимировна М. </t>
  </si>
  <si>
    <t>•••• 1229</t>
  </si>
  <si>
    <t xml:space="preserve">Татьяна Викторовна Ш. </t>
  </si>
  <si>
    <t>•••• 2403</t>
  </si>
  <si>
    <t xml:space="preserve">Анастасия Викторовна С. </t>
  </si>
  <si>
    <t>•••• 4176</t>
  </si>
  <si>
    <t xml:space="preserve">Ольга Юрьевна Г. </t>
  </si>
  <si>
    <t>•••• 5848</t>
  </si>
  <si>
    <t xml:space="preserve">Ольга Алексеевна П. </t>
  </si>
  <si>
    <t>•••• 3423</t>
  </si>
  <si>
    <t xml:space="preserve">Оксана Михайловна Т. </t>
  </si>
  <si>
    <t>•••• 2830</t>
  </si>
  <si>
    <t xml:space="preserve">Юлия Сергеевна Б. </t>
  </si>
  <si>
    <t>•••• 2936</t>
  </si>
  <si>
    <t xml:space="preserve">Екатерина Сергеевна З. </t>
  </si>
  <si>
    <t>•••• 9240</t>
  </si>
  <si>
    <t xml:space="preserve">Анастасия Викторовна У. </t>
  </si>
  <si>
    <t>•••• 8573</t>
  </si>
  <si>
    <t xml:space="preserve">Тамара Александровна Б. </t>
  </si>
  <si>
    <t>•••• 7742</t>
  </si>
  <si>
    <t xml:space="preserve">Светлана Львовна Ж. </t>
  </si>
  <si>
    <t>•••• 7666</t>
  </si>
  <si>
    <t xml:space="preserve">Евгения Васильевна П. </t>
  </si>
  <si>
    <t>•••• 2069</t>
  </si>
  <si>
    <t xml:space="preserve">Наталья Вячеславовна У. </t>
  </si>
  <si>
    <t>•••• 5048</t>
  </si>
  <si>
    <t xml:space="preserve">Алла Георгиевна Т. </t>
  </si>
  <si>
    <t>•••• 8383</t>
  </si>
  <si>
    <t xml:space="preserve">Татьяна Станиславовна К. </t>
  </si>
  <si>
    <t>•••• 7474</t>
  </si>
  <si>
    <t xml:space="preserve">Татьяна Васильевна З. </t>
  </si>
  <si>
    <t>•••• 3729</t>
  </si>
  <si>
    <t xml:space="preserve">Дарья Александровна К. </t>
  </si>
  <si>
    <t>•••• 2779</t>
  </si>
  <si>
    <t xml:space="preserve">Мария Андреевна Б. </t>
  </si>
  <si>
    <t>•••• 0004</t>
  </si>
  <si>
    <t xml:space="preserve">Анна Юрьевна Р. </t>
  </si>
  <si>
    <t>•••• 8790</t>
  </si>
  <si>
    <t xml:space="preserve">Анастасия Борисовна С. </t>
  </si>
  <si>
    <t>•••• 3248</t>
  </si>
  <si>
    <t xml:space="preserve">Виолетта Георгиевна П. </t>
  </si>
  <si>
    <t>•••• 2769</t>
  </si>
  <si>
    <t xml:space="preserve">Станислав Михайлович Н. </t>
  </si>
  <si>
    <t>•••• 5291</t>
  </si>
  <si>
    <t>•••• 0422</t>
  </si>
  <si>
    <t xml:space="preserve">Александра Витальевна Г. </t>
  </si>
  <si>
    <t>•••• 7173</t>
  </si>
  <si>
    <t xml:space="preserve">Екатерина Евгеньевна Л. </t>
  </si>
  <si>
    <t>•••• 5109</t>
  </si>
  <si>
    <t xml:space="preserve">Ольга Борисовна Х. </t>
  </si>
  <si>
    <t>•••• 0974</t>
  </si>
  <si>
    <t xml:space="preserve">Екатерина Денисовна Е. </t>
  </si>
  <si>
    <t>•••• 8805</t>
  </si>
  <si>
    <t xml:space="preserve">Инна Геннадьевна Ф. </t>
  </si>
  <si>
    <t>•••• 8238</t>
  </si>
  <si>
    <t xml:space="preserve">Светлана Валерьевна Т. </t>
  </si>
  <si>
    <t>•••• 5423</t>
  </si>
  <si>
    <t>•••• 8689</t>
  </si>
  <si>
    <t xml:space="preserve">Надежда Николаевна К. </t>
  </si>
  <si>
    <t>•••• 8066</t>
  </si>
  <si>
    <t xml:space="preserve">Марина Николаевна Д. </t>
  </si>
  <si>
    <t>•••• 1148</t>
  </si>
  <si>
    <t xml:space="preserve">Альфия Ахнафовна Ф. </t>
  </si>
  <si>
    <t xml:space="preserve">Марина Николаевна К. </t>
  </si>
  <si>
    <t>****9445</t>
  </si>
  <si>
    <t>•••• 6114</t>
  </si>
  <si>
    <t>•••• 4581</t>
  </si>
  <si>
    <t xml:space="preserve">Ирина Николаевна Л. </t>
  </si>
  <si>
    <t>•••• 1829</t>
  </si>
  <si>
    <t>•••• 5480</t>
  </si>
  <si>
    <t xml:space="preserve">Мария Андреевна Ш. </t>
  </si>
  <si>
    <t>•••• 6668</t>
  </si>
  <si>
    <t xml:space="preserve">Елена Викторовна М. </t>
  </si>
  <si>
    <t>•••• 1066</t>
  </si>
  <si>
    <t xml:space="preserve">Татьяна Юрьевна Б. </t>
  </si>
  <si>
    <t>•••• 9195</t>
  </si>
  <si>
    <t xml:space="preserve">Анжелика Александровна Ф </t>
  </si>
  <si>
    <t>•••• 3324</t>
  </si>
  <si>
    <t xml:space="preserve">Нелли Равильевна Ф. </t>
  </si>
  <si>
    <t>•••• 3741</t>
  </si>
  <si>
    <t xml:space="preserve">Мария Андреевна А. </t>
  </si>
  <si>
    <t xml:space="preserve">Зоя Федоровна Б. </t>
  </si>
  <si>
    <t>•••• 2598</t>
  </si>
  <si>
    <t xml:space="preserve">Елена Константиновна Г. </t>
  </si>
  <si>
    <t>•••• 8176</t>
  </si>
  <si>
    <t xml:space="preserve">Алёна Владимировна С. </t>
  </si>
  <si>
    <t xml:space="preserve">Лариса Борисовна О. </t>
  </si>
  <si>
    <t>•••• 8826</t>
  </si>
  <si>
    <t>•••• 0367</t>
  </si>
  <si>
    <t xml:space="preserve">Татьяна Александровна Б. </t>
  </si>
  <si>
    <t>•••• 0546</t>
  </si>
  <si>
    <t xml:space="preserve">Татьяна Александровна Д. </t>
  </si>
  <si>
    <t>•••• 4230</t>
  </si>
  <si>
    <t xml:space="preserve">Гульнара Магруфовна Л. </t>
  </si>
  <si>
    <t>•••• 5839</t>
  </si>
  <si>
    <t>•••• 3046</t>
  </si>
  <si>
    <t xml:space="preserve">Светлана Федоровна М. </t>
  </si>
  <si>
    <t>•••• 2440</t>
  </si>
  <si>
    <t>•••• 7471</t>
  </si>
  <si>
    <t xml:space="preserve">Ирина Николаевна З. </t>
  </si>
  <si>
    <t>•••• 8886</t>
  </si>
  <si>
    <t xml:space="preserve">Наталья Александровна Р. </t>
  </si>
  <si>
    <t>•••• 9674</t>
  </si>
  <si>
    <t xml:space="preserve">Анна Викторовна Р. </t>
  </si>
  <si>
    <t>•••• 0817</t>
  </si>
  <si>
    <t xml:space="preserve">Мария Борисовна Б. </t>
  </si>
  <si>
    <t>•••• 9994</t>
  </si>
  <si>
    <t xml:space="preserve">Вера Владимировна С. </t>
  </si>
  <si>
    <t>•••• 8321</t>
  </si>
  <si>
    <t>•••• 7011</t>
  </si>
  <si>
    <t xml:space="preserve">Людмила Николаевна Е. </t>
  </si>
  <si>
    <t>•••• 1052</t>
  </si>
  <si>
    <t xml:space="preserve">Наталья Николаевна М. </t>
  </si>
  <si>
    <t>•••• 1719</t>
  </si>
  <si>
    <t xml:space="preserve">Ирина Николаевна В. </t>
  </si>
  <si>
    <t>•••• 0309</t>
  </si>
  <si>
    <t>•••• 0227</t>
  </si>
  <si>
    <t xml:space="preserve">Мария Сергеевна А. </t>
  </si>
  <si>
    <t>•••• 7321</t>
  </si>
  <si>
    <t xml:space="preserve">Алиса Александровна П. </t>
  </si>
  <si>
    <t>•••• 5308</t>
  </si>
  <si>
    <t xml:space="preserve">Игорь Александрович М. </t>
  </si>
  <si>
    <t>•••• 6330</t>
  </si>
  <si>
    <t>•••• 7776</t>
  </si>
  <si>
    <t xml:space="preserve">Светлана Валерьевна Г. </t>
  </si>
  <si>
    <t>•••• 5227</t>
  </si>
  <si>
    <t xml:space="preserve">Мария Алексеевна Ш. </t>
  </si>
  <si>
    <t>•••• 4751</t>
  </si>
  <si>
    <t xml:space="preserve">Татьяна Геннадьевна П. </t>
  </si>
  <si>
    <t>•••• 4396</t>
  </si>
  <si>
    <t xml:space="preserve">Анна Валерьевна Б. </t>
  </si>
  <si>
    <t>•••• 2732</t>
  </si>
  <si>
    <t xml:space="preserve">Юлия Валерьевна В. </t>
  </si>
  <si>
    <t>•••• 1016</t>
  </si>
  <si>
    <t xml:space="preserve">Татьяна Сергеевна З. </t>
  </si>
  <si>
    <t>•••• 7456</t>
  </si>
  <si>
    <t xml:space="preserve">Елена Дмитриевна М. </t>
  </si>
  <si>
    <t>•••• 6203</t>
  </si>
  <si>
    <t xml:space="preserve">Татьяна Маратовна П. </t>
  </si>
  <si>
    <t>•••• 9624</t>
  </si>
  <si>
    <t xml:space="preserve">Зоя Эдуардовна К. </t>
  </si>
  <si>
    <t>•••• 4450</t>
  </si>
  <si>
    <t>•••• 4584</t>
  </si>
  <si>
    <t xml:space="preserve">Полина Сергеевна М. </t>
  </si>
  <si>
    <t>•••• 6482</t>
  </si>
  <si>
    <t xml:space="preserve">Татьяна Васильевна К. </t>
  </si>
  <si>
    <t>•••• 9845</t>
  </si>
  <si>
    <t xml:space="preserve">Любовь Александровна И. </t>
  </si>
  <si>
    <t>•••• 8030</t>
  </si>
  <si>
    <t xml:space="preserve">Наталия Юрьевна Д. </t>
  </si>
  <si>
    <t>•••• 3763</t>
  </si>
  <si>
    <t xml:space="preserve">Алина Ахмедовна Х. </t>
  </si>
  <si>
    <t>•••• 7522</t>
  </si>
  <si>
    <t xml:space="preserve">Юлия Владимировна Н. </t>
  </si>
  <si>
    <t>•••• 4351</t>
  </si>
  <si>
    <t xml:space="preserve">Ольга Юрьевна П. </t>
  </si>
  <si>
    <t>****3005</t>
  </si>
  <si>
    <t xml:space="preserve">Анастасия Константиновна </t>
  </si>
  <si>
    <t>•••• 4539</t>
  </si>
  <si>
    <t>•••• 9495</t>
  </si>
  <si>
    <t xml:space="preserve">Юлия Николаевна Х. </t>
  </si>
  <si>
    <t>•••• 9059</t>
  </si>
  <si>
    <t xml:space="preserve">Кристина Вячеславовна К. </t>
  </si>
  <si>
    <t>****5057</t>
  </si>
  <si>
    <t>•••• 9220</t>
  </si>
  <si>
    <t xml:space="preserve">Марина Борисовна К. </t>
  </si>
  <si>
    <t>****4878</t>
  </si>
  <si>
    <t>•••• 3276</t>
  </si>
  <si>
    <t xml:space="preserve">Юханн Вячеславович Н. </t>
  </si>
  <si>
    <t>•••• 4162</t>
  </si>
  <si>
    <t xml:space="preserve">Юлия Анатольевна К. </t>
  </si>
  <si>
    <t>•••• 5357</t>
  </si>
  <si>
    <t xml:space="preserve">Замира Руслановна П. </t>
  </si>
  <si>
    <t>•••• 4430</t>
  </si>
  <si>
    <t xml:space="preserve">Елена Александровна Б. </t>
  </si>
  <si>
    <t>•••• 1001</t>
  </si>
  <si>
    <t xml:space="preserve">Эльвира Мусаяфовна У. </t>
  </si>
  <si>
    <t>•••• 2812</t>
  </si>
  <si>
    <t>•••• 1187</t>
  </si>
  <si>
    <t xml:space="preserve">Наталья Александровна Е. </t>
  </si>
  <si>
    <t xml:space="preserve">Светлана Юрьевна Е. </t>
  </si>
  <si>
    <t>•••• 9707</t>
  </si>
  <si>
    <t xml:space="preserve">Вадим Андреевич С. </t>
  </si>
  <si>
    <t>•••• 1809</t>
  </si>
  <si>
    <t>•••• 9792</t>
  </si>
  <si>
    <t xml:space="preserve">Елена Константиновна Ж. </t>
  </si>
  <si>
    <t>•••• 2846</t>
  </si>
  <si>
    <t xml:space="preserve">Анна Сергеевна Г. </t>
  </si>
  <si>
    <t>•••• 4661</t>
  </si>
  <si>
    <t xml:space="preserve">Екатерина Евгеньевна Ж. </t>
  </si>
  <si>
    <t>•••• 7428</t>
  </si>
  <si>
    <t xml:space="preserve">Елена Олеговна Б. </t>
  </si>
  <si>
    <t>•••• 5247</t>
  </si>
  <si>
    <t xml:space="preserve">Марианна Борисовна Р. </t>
  </si>
  <si>
    <t>•••• 5318</t>
  </si>
  <si>
    <t>•••• 9144</t>
  </si>
  <si>
    <t xml:space="preserve">Анна Валентиновна Г. </t>
  </si>
  <si>
    <t>•••• 3167</t>
  </si>
  <si>
    <t xml:space="preserve">Мария Владимировна А. </t>
  </si>
  <si>
    <t>•••• 2537</t>
  </si>
  <si>
    <t xml:space="preserve">Ольга Олеговна С. </t>
  </si>
  <si>
    <t>•••• 2126</t>
  </si>
  <si>
    <t xml:space="preserve">Юлия Владимировна К. </t>
  </si>
  <si>
    <t>•••• 1741</t>
  </si>
  <si>
    <t xml:space="preserve">Ольга Борисовна Б. </t>
  </si>
  <si>
    <t>•••• 6742</t>
  </si>
  <si>
    <t xml:space="preserve">Ирина Олеговна Б. </t>
  </si>
  <si>
    <t>•••• 4145</t>
  </si>
  <si>
    <t>•••• 8576</t>
  </si>
  <si>
    <t xml:space="preserve">Анастасия Сергеевна А. </t>
  </si>
  <si>
    <t>•••• 4258</t>
  </si>
  <si>
    <t xml:space="preserve">Айслу Курмантаевна Ж. </t>
  </si>
  <si>
    <t>•••• 6840</t>
  </si>
  <si>
    <t>****2269</t>
  </si>
  <si>
    <t>•••• 1858</t>
  </si>
  <si>
    <t>•••• 7749</t>
  </si>
  <si>
    <t xml:space="preserve">Анна Николаевна М. </t>
  </si>
  <si>
    <t>•••• 3045</t>
  </si>
  <si>
    <t xml:space="preserve">Татьяна Феликсовна Н. </t>
  </si>
  <si>
    <t>****2833</t>
  </si>
  <si>
    <t>•••• 5190</t>
  </si>
  <si>
    <t xml:space="preserve">Кирилл Александрович Ч. </t>
  </si>
  <si>
    <t>•••• 0503</t>
  </si>
  <si>
    <t>•••• 8695</t>
  </si>
  <si>
    <t>•••• 1106</t>
  </si>
  <si>
    <t>•••• 7355</t>
  </si>
  <si>
    <t>•••• 2215</t>
  </si>
  <si>
    <t>•••• 5669</t>
  </si>
  <si>
    <t xml:space="preserve">Александр Сергеевич Л. </t>
  </si>
  <si>
    <t>•••• 3431</t>
  </si>
  <si>
    <t>•••• 9142</t>
  </si>
  <si>
    <t xml:space="preserve">Татьяна Андреевна С. </t>
  </si>
  <si>
    <t>•••• 1246</t>
  </si>
  <si>
    <t xml:space="preserve">Елена Александровна М. </t>
  </si>
  <si>
    <t>•••• 1367</t>
  </si>
  <si>
    <t xml:space="preserve">Лилия Саидовна Д. </t>
  </si>
  <si>
    <t>•••• 4291</t>
  </si>
  <si>
    <t xml:space="preserve">Ирина Леонидовна П. </t>
  </si>
  <si>
    <t>****1111</t>
  </si>
  <si>
    <t xml:space="preserve">Moneysend </t>
  </si>
  <si>
    <t>•••• 6277</t>
  </si>
  <si>
    <t>•••• 8580</t>
  </si>
  <si>
    <t>•••• 1493</t>
  </si>
  <si>
    <t xml:space="preserve">Елена Анатольевна Ф. </t>
  </si>
  <si>
    <t>•••• 4098</t>
  </si>
  <si>
    <t xml:space="preserve">Александр Геннадиевич Ф. </t>
  </si>
  <si>
    <t>•••• 9560</t>
  </si>
  <si>
    <t xml:space="preserve">Ирина Тамерлановна Х. </t>
  </si>
  <si>
    <t>•••• 6751</t>
  </si>
  <si>
    <t xml:space="preserve">Елена Евгеньевна Я. </t>
  </si>
  <si>
    <t>•••• 8922</t>
  </si>
  <si>
    <t xml:space="preserve">Ольга Вильевна О. </t>
  </si>
  <si>
    <t>•••• 7276</t>
  </si>
  <si>
    <t xml:space="preserve">Лариса Ивановна Б. </t>
  </si>
  <si>
    <t>****6350</t>
  </si>
  <si>
    <t>•••• 6038</t>
  </si>
  <si>
    <t xml:space="preserve">Анастасия Алексеевна К. </t>
  </si>
  <si>
    <t>•••• 4985</t>
  </si>
  <si>
    <t xml:space="preserve">Юлия Леонидовна М. </t>
  </si>
  <si>
    <t>•••• 9770</t>
  </si>
  <si>
    <t>•••• 1594</t>
  </si>
  <si>
    <t xml:space="preserve">Денис Николаевич М. </t>
  </si>
  <si>
    <t>•••• 9392</t>
  </si>
  <si>
    <t xml:space="preserve">Андрей Владимирович К. </t>
  </si>
  <si>
    <t>•••• 9233</t>
  </si>
  <si>
    <t xml:space="preserve">Павел Александрович С. </t>
  </si>
  <si>
    <t>•••• 0104</t>
  </si>
  <si>
    <t xml:space="preserve">Ольга Владимировна З. </t>
  </si>
  <si>
    <t>•••• 2625</t>
  </si>
  <si>
    <t xml:space="preserve">Юлия Алексеевна Л. </t>
  </si>
  <si>
    <t>•••• 8360</t>
  </si>
  <si>
    <t xml:space="preserve">Екатерина Леонидовна Л. </t>
  </si>
  <si>
    <t>•••• 4479</t>
  </si>
  <si>
    <t xml:space="preserve">Владимир Викторович К. </t>
  </si>
  <si>
    <t>•••• 0510</t>
  </si>
  <si>
    <t>•••• 3893</t>
  </si>
  <si>
    <t xml:space="preserve">Елена Юрьевна К. </t>
  </si>
  <si>
    <t>•••• 3812</t>
  </si>
  <si>
    <t xml:space="preserve">Юлия Васильевна Д. </t>
  </si>
  <si>
    <t>•••• 3149</t>
  </si>
  <si>
    <t xml:space="preserve">Любовь Александровна А. </t>
  </si>
  <si>
    <t>•••• 6412</t>
  </si>
  <si>
    <t xml:space="preserve">Ольга Михайловна С. </t>
  </si>
  <si>
    <t xml:space="preserve">Анастасия Валерьевна К. </t>
  </si>
  <si>
    <t>****9767</t>
  </si>
  <si>
    <t>•••• 5595</t>
  </si>
  <si>
    <t xml:space="preserve">Наталья Васильевна Б. </t>
  </si>
  <si>
    <t>•••• 6487</t>
  </si>
  <si>
    <t xml:space="preserve">Алла Владимировна Т. </t>
  </si>
  <si>
    <t>•••• 4019</t>
  </si>
  <si>
    <t>•••• 6349</t>
  </si>
  <si>
    <t xml:space="preserve">Надежда Викторовна Г. </t>
  </si>
  <si>
    <t>•••• 7953</t>
  </si>
  <si>
    <t>•••• 9502</t>
  </si>
  <si>
    <t xml:space="preserve">Анна Владимировна Ф. </t>
  </si>
  <si>
    <t>•••• 1584</t>
  </si>
  <si>
    <t xml:space="preserve">Галина Борисовна С. </t>
  </si>
  <si>
    <t>•••• 1123</t>
  </si>
  <si>
    <t>•••• 8956</t>
  </si>
  <si>
    <t>•••• 4231</t>
  </si>
  <si>
    <t xml:space="preserve">Евгения Михайловна Н. </t>
  </si>
  <si>
    <t>•••• 9114</t>
  </si>
  <si>
    <t xml:space="preserve">Елена Николаевна П. </t>
  </si>
  <si>
    <t>•••• 8856</t>
  </si>
  <si>
    <t xml:space="preserve">Анна Владимировна О. </t>
  </si>
  <si>
    <t>•••• 0484</t>
  </si>
  <si>
    <t xml:space="preserve">Наталья Васильевна Х. </t>
  </si>
  <si>
    <t>•••• 7022</t>
  </si>
  <si>
    <t>•••• 0561</t>
  </si>
  <si>
    <t>•••• 4821</t>
  </si>
  <si>
    <t xml:space="preserve">Ольга Михайловна Б. </t>
  </si>
  <si>
    <t>•••• 0905</t>
  </si>
  <si>
    <t>•••• 6367</t>
  </si>
  <si>
    <t xml:space="preserve">Николай Никитович О. </t>
  </si>
  <si>
    <t>•••• 0383</t>
  </si>
  <si>
    <t xml:space="preserve">Сергей Алексеевич К. </t>
  </si>
  <si>
    <t>•••• 6440</t>
  </si>
  <si>
    <t>•••• 8199</t>
  </si>
  <si>
    <t xml:space="preserve">Марина Игоревна Е. </t>
  </si>
  <si>
    <t>•••• 8549</t>
  </si>
  <si>
    <t xml:space="preserve">Анастасия Николаевна В. </t>
  </si>
  <si>
    <t>•••• 8644</t>
  </si>
  <si>
    <t xml:space="preserve">Ольга Александровна Е. </t>
  </si>
  <si>
    <t>•••• 1808</t>
  </si>
  <si>
    <t>•••• 7301</t>
  </si>
  <si>
    <t xml:space="preserve">Елена Анатольевна К. </t>
  </si>
  <si>
    <t>•••• 0912</t>
  </si>
  <si>
    <t xml:space="preserve">Людмила Петровна П. </t>
  </si>
  <si>
    <t>•••• 6994</t>
  </si>
  <si>
    <t>•••• 6260</t>
  </si>
  <si>
    <t xml:space="preserve">Людмила Вячеславовна К. </t>
  </si>
  <si>
    <t>•••• 7242</t>
  </si>
  <si>
    <t xml:space="preserve">Баатр Борисович Е. </t>
  </si>
  <si>
    <t>•••• 8713</t>
  </si>
  <si>
    <t>•••• 3300</t>
  </si>
  <si>
    <t>•••• 7287</t>
  </si>
  <si>
    <t xml:space="preserve">Ксения Александровна Л. </t>
  </si>
  <si>
    <t>•••• 9246</t>
  </si>
  <si>
    <t xml:space="preserve">Марина Владимировна Г. </t>
  </si>
  <si>
    <t>•••• 1483</t>
  </si>
  <si>
    <t xml:space="preserve">Гульнара Рифовна Г. </t>
  </si>
  <si>
    <t>•••• 0159</t>
  </si>
  <si>
    <t xml:space="preserve">Игорь Николаевич К. </t>
  </si>
  <si>
    <t>•••• 6263</t>
  </si>
  <si>
    <t xml:space="preserve">Дарья Михайловна М. </t>
  </si>
  <si>
    <t xml:space="preserve">Мария Григорьевна Б. </t>
  </si>
  <si>
    <t>•••• 8474</t>
  </si>
  <si>
    <t xml:space="preserve">Полина Лейбовна Ж. </t>
  </si>
  <si>
    <t>•••• 2309</t>
  </si>
  <si>
    <t xml:space="preserve">Ирина Витальевна О. </t>
  </si>
  <si>
    <t>•••• 2688</t>
  </si>
  <si>
    <t xml:space="preserve">Леонид Борисович Б. </t>
  </si>
  <si>
    <t>•••• 1238</t>
  </si>
  <si>
    <t xml:space="preserve">Светлана Павловна Т. </t>
  </si>
  <si>
    <t>•••• 0833</t>
  </si>
  <si>
    <t xml:space="preserve">Ирина Николаевна М. </t>
  </si>
  <si>
    <t>•••• 3511</t>
  </si>
  <si>
    <t>•••• 7509</t>
  </si>
  <si>
    <t xml:space="preserve">Елена Степановна В. </t>
  </si>
  <si>
    <t>•••• 2277</t>
  </si>
  <si>
    <t>•••• 8849</t>
  </si>
  <si>
    <t xml:space="preserve">Василий Александрович О. </t>
  </si>
  <si>
    <t>•••• 7677</t>
  </si>
  <si>
    <t>•••• 4483</t>
  </si>
  <si>
    <t xml:space="preserve">Николай Львович А. </t>
  </si>
  <si>
    <t>•••• 7488</t>
  </si>
  <si>
    <t>•••• 3014</t>
  </si>
  <si>
    <t xml:space="preserve">Александр Петрович Ш. </t>
  </si>
  <si>
    <t>•••• 3853</t>
  </si>
  <si>
    <t xml:space="preserve">Юлия Федоровна С. </t>
  </si>
  <si>
    <t>•••• 6900</t>
  </si>
  <si>
    <t xml:space="preserve">Марина Алексеевна Б. </t>
  </si>
  <si>
    <t>•••• 2573</t>
  </si>
  <si>
    <t xml:space="preserve">Карен Арташесович А. </t>
  </si>
  <si>
    <t xml:space="preserve">Алексей Дмитриевич З. </t>
  </si>
  <si>
    <t>•••• 3050</t>
  </si>
  <si>
    <t xml:space="preserve">Екатерина Викторовна У. </t>
  </si>
  <si>
    <t>•••• 6396</t>
  </si>
  <si>
    <t xml:space="preserve">Валентин Васильевич С. </t>
  </si>
  <si>
    <t>•••• 2139</t>
  </si>
  <si>
    <t xml:space="preserve">Александра Викторовна Л. </t>
  </si>
  <si>
    <t>•••• 9414</t>
  </si>
  <si>
    <t xml:space="preserve">Светлана Николаевна Р. </t>
  </si>
  <si>
    <t>•••• 0153</t>
  </si>
  <si>
    <t xml:space="preserve">Юлия Михайловна Т. </t>
  </si>
  <si>
    <t>•••• 0594</t>
  </si>
  <si>
    <t xml:space="preserve">Милена Ростиславовна В. </t>
  </si>
  <si>
    <t>•••• 0216</t>
  </si>
  <si>
    <t xml:space="preserve">Ислам Иссаевич С. </t>
  </si>
  <si>
    <t xml:space="preserve">Вера Ивановна Г. </t>
  </si>
  <si>
    <t>•••• 8376</t>
  </si>
  <si>
    <t xml:space="preserve">Марк Валентинович А. </t>
  </si>
  <si>
    <t>•••• 0254</t>
  </si>
  <si>
    <t xml:space="preserve">Ольга Владимировна Т. </t>
  </si>
  <si>
    <t>•••• 4894</t>
  </si>
  <si>
    <t>•••• 7600</t>
  </si>
  <si>
    <t xml:space="preserve">Наталья Олеговна А. </t>
  </si>
  <si>
    <t>•••• 5527</t>
  </si>
  <si>
    <t xml:space="preserve">Светлана Магомедовна С. </t>
  </si>
  <si>
    <t>•••• 7901</t>
  </si>
  <si>
    <t xml:space="preserve">Маргарита Петровна Я. </t>
  </si>
  <si>
    <t>•••• 2358</t>
  </si>
  <si>
    <t>•••• 5654</t>
  </si>
  <si>
    <t>•••• 6919</t>
  </si>
  <si>
    <t>•••• 2796</t>
  </si>
  <si>
    <t>•••• 2469</t>
  </si>
  <si>
    <t xml:space="preserve">Татьяна Игоревна П. </t>
  </si>
  <si>
    <t>•••• 7729</t>
  </si>
  <si>
    <t xml:space="preserve">Алиса Владиславовна Б. </t>
  </si>
  <si>
    <t>•••• 7873</t>
  </si>
  <si>
    <t>•••• 3106</t>
  </si>
  <si>
    <t>•••• 9347</t>
  </si>
  <si>
    <t xml:space="preserve">Елена Михайловна Н. </t>
  </si>
  <si>
    <t>•••• 6786</t>
  </si>
  <si>
    <t xml:space="preserve">Мария Михайловна З. </t>
  </si>
  <si>
    <t>•••• 3841</t>
  </si>
  <si>
    <t xml:space="preserve">Ольга Васильевна З. </t>
  </si>
  <si>
    <t>•••• 2910</t>
  </si>
  <si>
    <t xml:space="preserve">Татьяна Николаевна В. </t>
  </si>
  <si>
    <t>•••• 7699</t>
  </si>
  <si>
    <t xml:space="preserve">Марина Сергеевна К. </t>
  </si>
  <si>
    <t>•••• 9901</t>
  </si>
  <si>
    <t xml:space="preserve">Анна Олеговна А. </t>
  </si>
  <si>
    <t xml:space="preserve">Ирина Игнатьевна Х. </t>
  </si>
  <si>
    <t xml:space="preserve">Александр Евгеньевич М. </t>
  </si>
  <si>
    <t>•••• 9705</t>
  </si>
  <si>
    <t>•••• 1895</t>
  </si>
  <si>
    <t xml:space="preserve">Нина Яковлевна П. </t>
  </si>
  <si>
    <t>•••• 8165</t>
  </si>
  <si>
    <t xml:space="preserve">Татьяна Вадимовна Ж. </t>
  </si>
  <si>
    <t>•••• 7398</t>
  </si>
  <si>
    <t xml:space="preserve">Людмила Стефановна П. </t>
  </si>
  <si>
    <t>•••• 2359</t>
  </si>
  <si>
    <t xml:space="preserve">Наталия Сергеевна П. </t>
  </si>
  <si>
    <t>****4618</t>
  </si>
  <si>
    <t xml:space="preserve">Банк Санкт-Петербург </t>
  </si>
  <si>
    <t>•••• 3416</t>
  </si>
  <si>
    <t xml:space="preserve">Светлана Сергеевна Щ. </t>
  </si>
  <si>
    <t>•••• 2834</t>
  </si>
  <si>
    <t xml:space="preserve">Марина Владимировна П. </t>
  </si>
  <si>
    <t>•••• 9921</t>
  </si>
  <si>
    <t xml:space="preserve">Рена Фарид Кызы А. </t>
  </si>
  <si>
    <t>•••• 9539</t>
  </si>
  <si>
    <t xml:space="preserve">Мария Александровна С. </t>
  </si>
  <si>
    <t>•••• 5772</t>
  </si>
  <si>
    <t xml:space="preserve">Марина Федоровна Г. </t>
  </si>
  <si>
    <t>•••• 5484</t>
  </si>
  <si>
    <t xml:space="preserve">Наталья Юрьевна Ш. </t>
  </si>
  <si>
    <t>****9192</t>
  </si>
  <si>
    <t>•••• 3549</t>
  </si>
  <si>
    <t xml:space="preserve">Татьяна Анатольевна С. </t>
  </si>
  <si>
    <t>•••• 2171</t>
  </si>
  <si>
    <t xml:space="preserve">Ростислав Александрович </t>
  </si>
  <si>
    <t>•••• 0026</t>
  </si>
  <si>
    <t>•••• 5481</t>
  </si>
  <si>
    <t>•••• 7642</t>
  </si>
  <si>
    <t xml:space="preserve">Екатерина Михайловна М. </t>
  </si>
  <si>
    <t>•••• 1448</t>
  </si>
  <si>
    <t xml:space="preserve">Марина Ивановна Б. </t>
  </si>
  <si>
    <t>•••• 7921</t>
  </si>
  <si>
    <t xml:space="preserve">Людмила Владимировна М. </t>
  </si>
  <si>
    <t>•••• 1393</t>
  </si>
  <si>
    <t>•••• 0049</t>
  </si>
  <si>
    <t xml:space="preserve">Екатерина Аркадьевна Г. </t>
  </si>
  <si>
    <t>****8756</t>
  </si>
  <si>
    <t>•••• 8750</t>
  </si>
  <si>
    <t>•••• 0169</t>
  </si>
  <si>
    <t>•••• 7004</t>
  </si>
  <si>
    <t>****4371</t>
  </si>
  <si>
    <t>•••• 6410</t>
  </si>
  <si>
    <t xml:space="preserve">Людмила Михайловна Н. </t>
  </si>
  <si>
    <t>•••• 3512</t>
  </si>
  <si>
    <t xml:space="preserve">Юрий Владимирович М. </t>
  </si>
  <si>
    <t>•••• 3829</t>
  </si>
  <si>
    <t xml:space="preserve">Наталья Николаевна П. </t>
  </si>
  <si>
    <t>•••• 8048</t>
  </si>
  <si>
    <t xml:space="preserve">Павел Владимирович М. </t>
  </si>
  <si>
    <t>•••• 5618</t>
  </si>
  <si>
    <t>•••• 7010</t>
  </si>
  <si>
    <t xml:space="preserve">Елена Анатольевна Б. </t>
  </si>
  <si>
    <t>•••• 3235</t>
  </si>
  <si>
    <t xml:space="preserve">Анна Олеговна П. </t>
  </si>
  <si>
    <t>•••• 9206</t>
  </si>
  <si>
    <t xml:space="preserve">Людмила Юрьевна С. </t>
  </si>
  <si>
    <t xml:space="preserve">Юлия Александровна А. </t>
  </si>
  <si>
    <t>•••• 9528</t>
  </si>
  <si>
    <t>•••• 0750</t>
  </si>
  <si>
    <t xml:space="preserve">Юлия Юрьевна П. </t>
  </si>
  <si>
    <t xml:space="preserve">Наталья Николаевна Я. </t>
  </si>
  <si>
    <t>•••• 4935</t>
  </si>
  <si>
    <t>•••• 2716</t>
  </si>
  <si>
    <t xml:space="preserve">Елена Анатольевна В. </t>
  </si>
  <si>
    <t>•••• 1958</t>
  </si>
  <si>
    <t>•••• 5928</t>
  </si>
  <si>
    <t xml:space="preserve">Майя Николаевна Б. </t>
  </si>
  <si>
    <t xml:space="preserve">Наталья Викторовна Х. </t>
  </si>
  <si>
    <t>•••• 7142</t>
  </si>
  <si>
    <t xml:space="preserve">Любовь Яковлевна К. </t>
  </si>
  <si>
    <t>•••• 9448</t>
  </si>
  <si>
    <t xml:space="preserve">Ольга Геннадьевна К. </t>
  </si>
  <si>
    <t>•••• 9147</t>
  </si>
  <si>
    <t>•••• 1606</t>
  </si>
  <si>
    <t>•••• 5057</t>
  </si>
  <si>
    <t>•••• 3871</t>
  </si>
  <si>
    <t xml:space="preserve">Сергей Александрович Н. </t>
  </si>
  <si>
    <t>•••• 2036</t>
  </si>
  <si>
    <t>•••• 9325</t>
  </si>
  <si>
    <t xml:space="preserve">Данила Зиновьевич К. </t>
  </si>
  <si>
    <t>•••• 8828</t>
  </si>
  <si>
    <t>•••• 0211</t>
  </si>
  <si>
    <t>•••• 0102</t>
  </si>
  <si>
    <t xml:space="preserve">Сбербанк Онлайн </t>
  </si>
  <si>
    <t>•••• 4148</t>
  </si>
  <si>
    <t xml:space="preserve">Елена Федоровна Ш. </t>
  </si>
  <si>
    <t>•••• 1394</t>
  </si>
  <si>
    <t xml:space="preserve">Елена Ильинична С. </t>
  </si>
  <si>
    <t>•••• 9530</t>
  </si>
  <si>
    <t xml:space="preserve">Альберт Марсельевич Г. </t>
  </si>
  <si>
    <t>•••• 6619</t>
  </si>
  <si>
    <t xml:space="preserve">Елена Васильевна К. </t>
  </si>
  <si>
    <t>•••• 5125</t>
  </si>
  <si>
    <t xml:space="preserve">Михаил Александрович П. </t>
  </si>
  <si>
    <t>•••• 0194</t>
  </si>
  <si>
    <t xml:space="preserve">Дмитрий Николаевич Б. </t>
  </si>
  <si>
    <t>•••• 3699</t>
  </si>
  <si>
    <t>•••• 1314</t>
  </si>
  <si>
    <t xml:space="preserve">Ирина Константиновна А. </t>
  </si>
  <si>
    <t>•••• 7754</t>
  </si>
  <si>
    <t>•••• 0248</t>
  </si>
  <si>
    <t xml:space="preserve">Алла Михайловна Н. </t>
  </si>
  <si>
    <t>•••• 9856</t>
  </si>
  <si>
    <t>•••• 2181</t>
  </si>
  <si>
    <t xml:space="preserve">Павел Олегович К. </t>
  </si>
  <si>
    <t>•••• 8812</t>
  </si>
  <si>
    <t xml:space="preserve">Светлана Владиславовна Р </t>
  </si>
  <si>
    <t>•••• 1068</t>
  </si>
  <si>
    <t xml:space="preserve">Ирина Алексеевна Д. </t>
  </si>
  <si>
    <t>•••• 9605</t>
  </si>
  <si>
    <t xml:space="preserve">Марина Алексеевна Г. </t>
  </si>
  <si>
    <t>•••• 7168</t>
  </si>
  <si>
    <t>•••• 0946</t>
  </si>
  <si>
    <t>•••• 7863</t>
  </si>
  <si>
    <t xml:space="preserve">Наталья Алексеевна Л. </t>
  </si>
  <si>
    <t>•••• 1352</t>
  </si>
  <si>
    <t xml:space="preserve">Оксана Валерьевна А. </t>
  </si>
  <si>
    <t>•••• 2529</t>
  </si>
  <si>
    <t>•••• 6556</t>
  </si>
  <si>
    <t>•••• 3234</t>
  </si>
  <si>
    <t xml:space="preserve">Татьяна Юрьевна М. </t>
  </si>
  <si>
    <t>•••• 6634</t>
  </si>
  <si>
    <t>•••• 2214</t>
  </si>
  <si>
    <t>•••• 9454</t>
  </si>
  <si>
    <t>•••• 3376</t>
  </si>
  <si>
    <t>•••• 4862</t>
  </si>
  <si>
    <t>•••• 8327</t>
  </si>
  <si>
    <t>•••• 3544</t>
  </si>
  <si>
    <t>•••• 9070</t>
  </si>
  <si>
    <t>Всего с 01 июля:</t>
  </si>
  <si>
    <t>Екатерина Юрьевна Б.  15е</t>
  </si>
  <si>
    <t xml:space="preserve">Екатерина Викторовна Д. </t>
  </si>
  <si>
    <t xml:space="preserve">Светлана Сергеевна Н. </t>
  </si>
  <si>
    <t xml:space="preserve">Александра Вадимовна М. </t>
  </si>
  <si>
    <t xml:space="preserve">Юрий Мирович Р. </t>
  </si>
  <si>
    <t xml:space="preserve">Иван Андреевич Б. </t>
  </si>
  <si>
    <t>•••• 5133</t>
  </si>
  <si>
    <t>2001893959905;</t>
  </si>
  <si>
    <t xml:space="preserve">2001893999617; </t>
  </si>
  <si>
    <t xml:space="preserve">Валентина; </t>
  </si>
  <si>
    <t>2001894004221;</t>
  </si>
  <si>
    <t>2001894009163;</t>
  </si>
  <si>
    <t>2001894021714;</t>
  </si>
  <si>
    <t>Марышева С.И.;</t>
  </si>
  <si>
    <t>2001894021948;</t>
  </si>
  <si>
    <t>2001894023237;</t>
  </si>
  <si>
    <t xml:space="preserve">2001894028878; </t>
  </si>
  <si>
    <t xml:space="preserve">Тимошенкова; </t>
  </si>
  <si>
    <t>2001894034207;</t>
  </si>
  <si>
    <t>2001894038840;</t>
  </si>
  <si>
    <t>2001894049848;</t>
  </si>
  <si>
    <t>2001894055134;</t>
  </si>
  <si>
    <t>2001894055490;</t>
  </si>
  <si>
    <t>2001894062209;</t>
  </si>
  <si>
    <t>2001894144566;</t>
  </si>
  <si>
    <t>Казачкова Елена;</t>
  </si>
  <si>
    <t xml:space="preserve">2001894153637; </t>
  </si>
  <si>
    <t xml:space="preserve">Бирюкова ; </t>
  </si>
  <si>
    <t xml:space="preserve">2001894232477; </t>
  </si>
  <si>
    <t xml:space="preserve">2001894276840; </t>
  </si>
  <si>
    <t xml:space="preserve">2001894312143; </t>
  </si>
  <si>
    <t xml:space="preserve">2001894341473; </t>
  </si>
  <si>
    <t>2001894359618;</t>
  </si>
  <si>
    <t>2001894373975;</t>
  </si>
  <si>
    <t>2001894389531;</t>
  </si>
  <si>
    <t>Вика Кузнецова;</t>
  </si>
  <si>
    <t xml:space="preserve">2001894501028; </t>
  </si>
  <si>
    <t>2001894507464;</t>
  </si>
  <si>
    <t>2001894522965;</t>
  </si>
  <si>
    <t>2001894532409;</t>
  </si>
  <si>
    <t>2001894534838;</t>
  </si>
  <si>
    <t>2001894552118;</t>
  </si>
  <si>
    <t>2001894560046;</t>
  </si>
  <si>
    <t>2001894573592;</t>
  </si>
  <si>
    <t>2001894579097;</t>
  </si>
  <si>
    <t xml:space="preserve">Измаилова Линара ; </t>
  </si>
  <si>
    <t xml:space="preserve">2001894303985; </t>
  </si>
  <si>
    <t>2001894708404;</t>
  </si>
  <si>
    <t>Туровникова на алия;</t>
  </si>
  <si>
    <t xml:space="preserve">2001894746451; </t>
  </si>
  <si>
    <t xml:space="preserve">2001894788929; </t>
  </si>
  <si>
    <t xml:space="preserve">2001894817126; </t>
  </si>
  <si>
    <t xml:space="preserve">Золовкина Ольга; </t>
  </si>
  <si>
    <t>2001894847433;</t>
  </si>
  <si>
    <t>2001894909548;</t>
  </si>
  <si>
    <t>2001894912253;</t>
  </si>
  <si>
    <t>2001894951226;</t>
  </si>
  <si>
    <t>2001895084126;</t>
  </si>
  <si>
    <t>2001895237784;</t>
  </si>
  <si>
    <t>Валентина Кулик;</t>
  </si>
  <si>
    <t>2001895494702;</t>
  </si>
  <si>
    <t>2001895647517;</t>
  </si>
  <si>
    <t>2001895958426;</t>
  </si>
  <si>
    <t>2001896034195;</t>
  </si>
  <si>
    <t xml:space="preserve">2001896071563; </t>
  </si>
  <si>
    <t xml:space="preserve">Андрей ; </t>
  </si>
  <si>
    <t xml:space="preserve">2001896078098; </t>
  </si>
  <si>
    <t>2001896316057;</t>
  </si>
  <si>
    <t>2001896488802;</t>
  </si>
  <si>
    <t>2001896513545;</t>
  </si>
  <si>
    <t>2001896628025;</t>
  </si>
  <si>
    <t>2001896658337;</t>
  </si>
  <si>
    <t>2001897049772;</t>
  </si>
  <si>
    <t>ООО "ЭМБАЙ"</t>
  </si>
  <si>
    <t>от Анны Ильиничны Шмаиной-Великановой</t>
  </si>
  <si>
    <t>Всего с 01 июля в т.ч.:</t>
  </si>
  <si>
    <t>60 000 - 10 тр Кате - 3 тр ГА.</t>
  </si>
  <si>
    <t>Назначение платежа</t>
  </si>
  <si>
    <t>Заработная плата по реестру №90 от 11.07.2019</t>
  </si>
  <si>
    <t>Заработная плата по реестру №88 от 15.07.2019</t>
  </si>
  <si>
    <t>Заработная плата по реестру №89 от 15.07.2019</t>
  </si>
  <si>
    <t>Компенсации по реестру №97 от 18.07.2019</t>
  </si>
  <si>
    <t>Компенсации по реестру №96 от 18.07.2019</t>
  </si>
  <si>
    <t>Заработная плата по реестру №95 от 18.07.2019</t>
  </si>
  <si>
    <t>Заработная плата по реестру №94 от 18.07.2019</t>
  </si>
  <si>
    <t>Заработная плата по реестру №92 от 18.07.2019</t>
  </si>
  <si>
    <t>Отпускные по реестру №102 от 19.07.2019</t>
  </si>
  <si>
    <t>Отпускные по реестру №99 от 19.07.2019</t>
  </si>
  <si>
    <t>Отпускные по реестру №98 от 19.07.2019</t>
  </si>
  <si>
    <t>Заработная плата по реестру №103 от 19.07.2019</t>
  </si>
  <si>
    <t>Компенсации по реестру №104 от 21.07.2019</t>
  </si>
  <si>
    <t xml:space="preserve">Страховые взносы за июнь 2019 . </t>
  </si>
  <si>
    <t xml:space="preserve">Налог на доходы физических лиц за июнь 2019 года. </t>
  </si>
  <si>
    <t xml:space="preserve">Налог на доходы физических лиц за июль 2019 года. </t>
  </si>
  <si>
    <t xml:space="preserve">Страховые взносы от несчастных случаев на производстве. </t>
  </si>
  <si>
    <t>Получатели платежей</t>
  </si>
  <si>
    <t>Дата платежа</t>
  </si>
  <si>
    <t>№ платёжного документа</t>
  </si>
  <si>
    <t>Сумма платежа</t>
  </si>
  <si>
    <t>УФК по Псковской области 
(ГУ-ПСКОВСКОЕ РО ФОНДА СОЦИАЛЬНОГО СТРАХОВАНИЯ РОССИЙСКОЙ ФЕДЕРАЦИИ)</t>
  </si>
  <si>
    <t xml:space="preserve">Страховые взносы от несчастных случаев на производстве 
за июль 2019. </t>
  </si>
  <si>
    <t>Наталья Борисовна Б. ;</t>
  </si>
  <si>
    <t xml:space="preserve">Ольга Николаевна Т. ; </t>
  </si>
  <si>
    <t>Наталья Александровна В.;</t>
  </si>
  <si>
    <t>Лариса васильевна К.;</t>
  </si>
  <si>
    <t>Ирина Владимировна М.;</t>
  </si>
  <si>
    <t>Татьяна Юрьевна С.;</t>
  </si>
  <si>
    <t>Ильгиз Ришатович Ю.;</t>
  </si>
  <si>
    <t>Марианна Александровна С.;</t>
  </si>
  <si>
    <t>Екатерина Олеговна Р.;</t>
  </si>
  <si>
    <t>Мария Владимировна Б.;</t>
  </si>
  <si>
    <t>Наталья Ивановна М.;</t>
  </si>
  <si>
    <t xml:space="preserve">Юлия Борисовна Л.; </t>
  </si>
  <si>
    <t>МИХАИЛ ВИТАЛЬЕВИЧ Б., ЕКАТЕРИНБУРГ</t>
  </si>
  <si>
    <t>МИХАИЛ ВИТАЛЬЕВИЧ Б., г. ЕКАТЕРИНБУРГ</t>
  </si>
  <si>
    <t>АЛЕКСЕЙ АНАТОЛЬЕВИЧ М., г. МОСКВА</t>
  </si>
  <si>
    <t>Индивидуальный предприниматель Иван Николаевич Ш.</t>
  </si>
  <si>
    <t>АННА АЛЕКСАНДРОВНА О., СПБ.</t>
  </si>
  <si>
    <t>КСЕНИЯ МИХАЙЛОВНА Д., г. Москва</t>
  </si>
  <si>
    <t>ДИАНА АНДРЕЕВНА  С., МОСКОВСКАЯ обл., п. ВЛАСИХА</t>
  </si>
  <si>
    <t>НАТАЛИЯ СТАНИСЛАВОВНА Т., САМАРСКАЯ ОБЛАСТЬ, Г. САМАРА</t>
  </si>
  <si>
    <t>ЮЛИЯ ИГОРЕВНА Л., ТАТАРСТАН, Г. КАЗАНЬ</t>
  </si>
  <si>
    <t>ЕКАТЕРИНА ЕВГЕНЬЕВНА П., г. МОСКВА</t>
  </si>
  <si>
    <t>ЕЛЕНА ЮРЬЕВНА Л., УДМУРТИЯ, г. ИЖЕВСК</t>
  </si>
  <si>
    <t>АНАСТАСИЯ СЕРГЕЕВНА Ф., г. САНКТ-ПЕТЕРБУРГ</t>
  </si>
  <si>
    <t>МАРИНА ВЛАДИМИРОВНА Д., г. ХАБАРОВСК</t>
  </si>
  <si>
    <t>АННА НИКОЛАЕВНА С., г. МОСКВА</t>
  </si>
  <si>
    <t>ВЕРОНИКА СЕРГЕЕВНА А., г. ТУЛА</t>
  </si>
  <si>
    <t>ЮЛИЯ ГАРРИСОВНА В., г. ВЛАДИВОСТОК</t>
  </si>
  <si>
    <t>ЕЛЕНА АЛЕКСАНДРОВНА А., г. ОДИНЦОВО</t>
  </si>
  <si>
    <t>КАРИНЕ ЭДУАРДОВНА О., г. МОСКВА</t>
  </si>
  <si>
    <t xml:space="preserve">ЭЛИНА ГЕННАДЬЕВНА Ш., г. ТОЛЬЯТТИ </t>
  </si>
  <si>
    <t>ЕЛЕНА АЛЕКСАНДРОВНА О., г. ТЮМЕНЬ</t>
  </si>
  <si>
    <t>НАТАЛИЯ ГЕННАДИЕВНА В., г. МОСКВА</t>
  </si>
  <si>
    <t>ЕЛЕНА АЛЕКСАНДРОВНА К., г. ТАГАНРОГ</t>
  </si>
  <si>
    <t>ЮЛИЯ СЕРГЕЕВНА Ф., г. МОСКВА</t>
  </si>
  <si>
    <t>НАТАЛИЯ ВИКТОРОВНА Щ., г. САНКТ-ПЕТЕРБУРГ</t>
  </si>
  <si>
    <t>ЕЛЕНА ИВАНОВНА А., г. МОСКВА</t>
  </si>
  <si>
    <t>ТАТЬЯНА МИХАЙЛОВНА К., г. САНКТ-ПЕТЕРБУРГ</t>
  </si>
  <si>
    <t>ЕЛЕНА ВАСИЛЬЕВНА Ш., г. ВЛАДИВОСТОК</t>
  </si>
  <si>
    <t>СВЕТЛАНА ИГОРЕВНА К., г. САНКТ-ПЕТЕРБУРГ</t>
  </si>
  <si>
    <t>ДМИТРИЙ ВАЛЕНТИНОВИЧ К., г. САНКТ-ПЕТЕРБУРГ</t>
  </si>
  <si>
    <t>ЛЕЙЛА ГАБДУЛ-ГАНИЕВНА Б., г. МОСКВА</t>
  </si>
  <si>
    <t xml:space="preserve">СЕРГЕЙ ВЛАДИМИРОВИЧ М., МОСКВА </t>
  </si>
  <si>
    <t>ИРИНА ВЛАДИМИРОВНА П., ЧЕЛЯБИНСКАЯ ОБЛ., Г. СНЕЖИНСК</t>
  </si>
  <si>
    <t>Анна Васильевна С. - детям Росток</t>
  </si>
  <si>
    <t>Ольга Алексеевна В., - Пожертвование на благотворительную деятельность.</t>
  </si>
  <si>
    <t>Игорь Михайлович Ш. - Пожертвование</t>
  </si>
  <si>
    <t>Колесникова И.И. - пожертвование на боаготворительность</t>
  </si>
  <si>
    <t>Феногенов М. М. - помощь детям от Михаила и Валентины</t>
  </si>
  <si>
    <t>Анна Васильевна Ш. - пожертвование</t>
  </si>
  <si>
    <t>Анна Сергеевна Щ. - пожертвование</t>
  </si>
  <si>
    <t>Марина Николаевна Б. - небольшая помощь детям</t>
  </si>
  <si>
    <t>Наталья Е. - Пожертвование</t>
  </si>
  <si>
    <t>Бетина Наталья ; - Пожертвование</t>
  </si>
  <si>
    <t xml:space="preserve">Евгения Александровна Д. ; - Надеюсь, мой небольшой вклад хотя бы немного поможет вашей благородной цели. </t>
  </si>
  <si>
    <t>Вероника Викторовна З. ; - благотворительность
Продолжайте Ваше дело и верьте в его успех и важность</t>
  </si>
  <si>
    <t>Елена Викторовна П. ; - помощь детям</t>
  </si>
  <si>
    <t>Елена Валерьевна Ж. ; - Благотворительное пожертвование</t>
  </si>
  <si>
    <t>Владислав Андреевич Р. ; - Свяжитесь со мной по почте… Хотелось бы помочь …</t>
  </si>
  <si>
    <t>Ольга Феликсовна М. ; - По усмотрению - Низкий поклон вам всем за то, что делаете неустанно для этих детей</t>
  </si>
  <si>
    <t>Ксения Алексеевна Х. ; - Пожертвование на благотворительную деятельность</t>
  </si>
  <si>
    <t>Наталья Викторовна Б. ; - Помощь детям</t>
  </si>
  <si>
    <t>Шопен З.А; - Благотворительность - Спасибо вам за ваше дело! Мир не без добрых людей!</t>
  </si>
  <si>
    <t>Инесса Васильевна Г. ; -  пожертвование</t>
  </si>
  <si>
    <t>Костелова Е.А; - Благотворительность</t>
  </si>
  <si>
    <t>Лира Галимовна Г.; - пожертвование</t>
  </si>
  <si>
    <t>Тамара Геннадиевна П.; - Благотворительность</t>
  </si>
  <si>
    <t>Екатерина Александровна В.; - Детям-инвалидам - Спасибо, милые организаторы! Спаси Вас Бог!</t>
  </si>
  <si>
    <t>Елена Борисовна М.; - благотворительность</t>
  </si>
  <si>
    <t>Ирина Владимировна С.; - Благотворительный взнос</t>
  </si>
  <si>
    <t>Анна Светлицкая; - Помочь детям - Желаю этим детям, здоровья и светлого будущего!</t>
  </si>
  <si>
    <t>Дарья Валентиновна С.; - Благотворительность</t>
  </si>
  <si>
    <t>Ольга Владимировна К.; - Благотворительность</t>
  </si>
  <si>
    <t>Елена Валентиновна Ш.; - Благотворительный взнос</t>
  </si>
  <si>
    <t>Антон Игоревич Л.; - Благотворительность</t>
  </si>
  <si>
    <t xml:space="preserve">Папченко; - Деткам - Простите, что мало, получу декретные, еще переведу. </t>
  </si>
  <si>
    <t>Зубкова Галина; - Помощь</t>
  </si>
  <si>
    <t>Ксения Александровна Г.; - Пожертвование на благо детям - На благо деткам</t>
  </si>
  <si>
    <t>Ирина Матисон; - Пожертвование</t>
  </si>
  <si>
    <t>Виктория Эдуардовна К.; - Благотворительность - Спасибо вам, что вы есть</t>
  </si>
  <si>
    <t>Макарова Юлия; - Помощь организации</t>
  </si>
  <si>
    <t xml:space="preserve">Анна Александровна А. ; - Пожертвование </t>
  </si>
  <si>
    <t xml:space="preserve">Присовская ; - Благотворительство </t>
  </si>
  <si>
    <t>Калаганова; - для фонда Росток</t>
  </si>
  <si>
    <t xml:space="preserve">Козлова Л.П.; - Спасибо вам </t>
  </si>
  <si>
    <t>Андрей Иванович Б.  для Ростка</t>
  </si>
  <si>
    <t>Галина Владимировна Л. - на помощь Ростку</t>
  </si>
  <si>
    <t>Ирина Федоровна К. - !!</t>
  </si>
  <si>
    <t>Светлана Юрьевна С. - Росток</t>
  </si>
  <si>
    <t>Александра Николаевна С. - На Росток</t>
  </si>
  <si>
    <t>Ирина Игнатьевна Х. - Росток</t>
  </si>
  <si>
    <t>Наталья Афанасьевна Б. - Пожертвование</t>
  </si>
  <si>
    <t>Александра Юрьевна С. - для Ростка</t>
  </si>
  <si>
    <t>Ирина Анатольевна П. - Ангела-Хранителя Алексею и ребятам!</t>
  </si>
  <si>
    <t>Александра Михайловна К. - Для приюта Росток</t>
  </si>
  <si>
    <t>Елена Васильевна С. -  В РОСТОК</t>
  </si>
  <si>
    <t>Антонина Григорьевна О. -  Росток</t>
  </si>
  <si>
    <t>Ирина Юрьевна А. -  Безвозмездный перевод средств</t>
  </si>
  <si>
    <t>Алла Мееровна С. -  Благотворительность</t>
  </si>
  <si>
    <t>Ирина Владимировна Р. -  для Ростка</t>
  </si>
  <si>
    <t>Наталья Афанасьевна Б. -  Пожертвование благотворительное</t>
  </si>
  <si>
    <t>Ольга Олеговна У. -  Росток</t>
  </si>
  <si>
    <t>Василий Константинович Ф. -  Росток</t>
  </si>
  <si>
    <t>Марина Алексеевна Г. -  Для Ростка</t>
  </si>
  <si>
    <t>ОЛЬГА СЕРГЕЕВНА Д.  -  Благотворительное пожертвование приюту.</t>
  </si>
  <si>
    <t>ВАЛЕНТИНА ВЛАДИМИРОВНА К. -  Благотворительный взнос для Росток</t>
  </si>
  <si>
    <t>АННА ВАСИЛЬЕВНА С. -  Детям</t>
  </si>
  <si>
    <t>ЕЛЕНА ВЛАДИМИРОВНА У. - Для Ростка</t>
  </si>
  <si>
    <t>ЕЛЕНА ВЛАДИМИРОВНА А. -  росток</t>
  </si>
  <si>
    <t>ЛАРИСА ЮРЬЕВНА О. -  Спасибо!</t>
  </si>
  <si>
    <t>ОЛЬГА СЕРГЕЕВНА Б. -  для приюта</t>
  </si>
  <si>
    <t xml:space="preserve">Елена Учаева - (60 тр = 50 тр на Росток + 10 тр Кате) - C2C R-ONLINE MC </t>
  </si>
  <si>
    <t>МАРИЯ ВАЛЕРЬЕВНА В. -  Пожертвование</t>
  </si>
  <si>
    <t>ГАЛИНА НИКОЛАЕВНА К. -  Дар</t>
  </si>
  <si>
    <t>ДАНИИЛ АЛЕКСЕЕВИЧ М. -  Сиротам</t>
  </si>
  <si>
    <t>ЕЛЕНА ВАСИЛЬЕВНА С. -  На святое дело</t>
  </si>
  <si>
    <t>ВЕРОНИКА ВАДИМОВНА Р. -  для Ростка</t>
  </si>
  <si>
    <t>ГАЛИНА АЛЕКСАНДРОВНА В. -  На пни</t>
  </si>
  <si>
    <t>АННА АЛЕКСЕЕВНА С. -  спасибо, что вы делаете</t>
  </si>
  <si>
    <t>ЕЛИЗАВЕТА ФЕЛИКСОВНА Г. -  Пожертвование.</t>
  </si>
  <si>
    <t>Татьяна Юрьевна П.  -  На зарплату воспитателям детей-инвалидов</t>
  </si>
  <si>
    <t>Юлия Валериевна К. - для Ростка, на благотворительность</t>
  </si>
  <si>
    <t>Екатерина Вячеславовна Ж. -  Слава Богу за всё!</t>
  </si>
  <si>
    <t>Наталья С. - Детям</t>
  </si>
  <si>
    <t>Елена Евгеньевна Б. - росток</t>
  </si>
  <si>
    <t>Надежда Михайловна Ф. - Для детей</t>
  </si>
  <si>
    <t>Лариса Карповна К. -  Росток</t>
  </si>
  <si>
    <t>Ляйсана Рафаиловна Г. - 100</t>
  </si>
  <si>
    <t>Инна Эдуардовна Щ. - Росток</t>
  </si>
  <si>
    <t>Галина Леонидовна Д. - Росток</t>
  </si>
  <si>
    <t>Андрей Николаевич Б. - Росток</t>
  </si>
  <si>
    <t>Ирина Александровна О. - Для Детей-инвалидов</t>
  </si>
  <si>
    <t>Мария Александровна М. - Для Ростка</t>
  </si>
  <si>
    <t>Елена Олеговна С. - Для детей Петрушевской</t>
  </si>
  <si>
    <t>Виктор Борисович У. - Для Ростка</t>
  </si>
  <si>
    <t>Ольга Владимировна Л. - Храни вас Бог!</t>
  </si>
  <si>
    <t>Елена Владиславовна Н. - Спасибо Вам</t>
  </si>
  <si>
    <t>Татьяна Владимировна Ш. - Удачи</t>
  </si>
  <si>
    <t>Татьяна Эдуардовна Я. -  
Росток</t>
  </si>
  <si>
    <t>Андрей Борисович С. - Для Ростка</t>
  </si>
  <si>
    <t>Марина Григорьевна Ю. - Уважаемый Алексей!Терпения и сил Вам.</t>
  </si>
  <si>
    <t>Любовь Антоновна Ж. - помощь деткам-инвалидам</t>
  </si>
  <si>
    <t>Наталья Алексеевна Б. - На благое дело</t>
  </si>
  <si>
    <t>Ольга Владимировна З. - Для детей</t>
  </si>
  <si>
    <t>Татьяна Анатольевна О. - Помощь детям</t>
  </si>
  <si>
    <t xml:space="preserve"> = Всего за сутки</t>
  </si>
  <si>
    <t>Сколько человек помогло</t>
  </si>
  <si>
    <t>Через какой платёж</t>
  </si>
  <si>
    <t>в Сбербанк на счёт Ростка</t>
  </si>
  <si>
    <t>Страховые взносы за июнь 2019 .</t>
  </si>
  <si>
    <t>Налог на доходы физических лиц за июль 2019 года.</t>
  </si>
  <si>
    <t xml:space="preserve">Страховые взносы за июль 2019 . </t>
  </si>
  <si>
    <t>УФК по Псковской области / МИ МНС РФ №3 по Псковской области</t>
  </si>
  <si>
    <t>Сумма расхода</t>
  </si>
  <si>
    <t xml:space="preserve"> Сотрудники социальной службы ПРОБО "Росток" по ведомости</t>
  </si>
  <si>
    <t>Все Расходы по Отчёту</t>
  </si>
  <si>
    <t xml:space="preserve"> </t>
  </si>
  <si>
    <t>Индивидуальный предприниматель Мазурик Светлана Григорьевна</t>
  </si>
  <si>
    <t>Лариса Дмитриевна М. - Храни вас Бог.</t>
  </si>
  <si>
    <t>Людмила Евгеньевна Р. - Для Ростка</t>
  </si>
  <si>
    <t>Татьяна Александровна К. - Бог в помощь Вам</t>
  </si>
  <si>
    <t>Светлана Николаевна А. - Храни вас Бог</t>
  </si>
  <si>
    <t>Дарья Сергеевна К. - Дети росток</t>
  </si>
  <si>
    <t>Анна Алексеевна Б. - В помощь детям Росток</t>
  </si>
  <si>
    <t>Мария Александровна И. - Пост А. Васильева в инстаграмм. Удачи.</t>
  </si>
  <si>
    <t>Екатерина Валерьевна Ш. - Росток, спасибо!</t>
  </si>
  <si>
    <t>Ирина Викторовна К. - ДОБРО</t>
  </si>
  <si>
    <t>Роман Валериевич В. - Добро</t>
  </si>
  <si>
    <t>Анна Сергеевна Т. - Для детей</t>
  </si>
  <si>
    <t>Татьяна Константиновна С - Держитесь !!! Спасибо вам за детей !!!</t>
  </si>
  <si>
    <t>Константин Юрьевич Т. - По просьбе …</t>
  </si>
  <si>
    <t>Анна Борисовна Л. - Детям в "Росток"</t>
  </si>
  <si>
    <t>Анастасия Юрьевна П. - Удачи вам</t>
  </si>
  <si>
    <t>Олеся Вячеславовна Б. - На добрые дела))). Спасибо.</t>
  </si>
  <si>
    <t>Валерия Андреевна К. - Пожертвование</t>
  </si>
  <si>
    <t>Юлия Григорьевна М. - Детям росток</t>
  </si>
  <si>
    <t>Ольга Сергеевна Л. - Для фонда Росток</t>
  </si>
  <si>
    <t>Марина Дмитриевна К. - Росток</t>
  </si>
  <si>
    <t>Елена Владимировна Г. - Деткам</t>
  </si>
  <si>
    <t>Валерия Игоревна С. - Росток - помощь</t>
  </si>
  <si>
    <t>Марина Валерьевна С. - Росток</t>
  </si>
  <si>
    <t>Дарья Дмитриевна Б. - Желаю всего самого лучшего!</t>
  </si>
  <si>
    <t>Анна Владимировна М. - Добровольное пожертвование</t>
  </si>
  <si>
    <t>Эльмира Руслановна Р. - Детям Росток</t>
  </si>
  <si>
    <t>Игорь Юрьевич С. - Дети-росток</t>
  </si>
  <si>
    <t>Александр Андреевич С. - Благотворительность</t>
  </si>
  <si>
    <t>Юлия Андреевна К. - Добровольное пожертвование</t>
  </si>
  <si>
    <t>Елена Владимировна Г. - Помощь</t>
  </si>
  <si>
    <t>Светлана Владиленовна К. - В помощь детям</t>
  </si>
  <si>
    <t xml:space="preserve">Светлана Александровна Х. - Счастья вам и добра! </t>
  </si>
  <si>
    <t>Динара Эдуардовна Г. - Для Приюта Росток</t>
  </si>
  <si>
    <t>Елена Юрьевна С. - Пожертвование</t>
  </si>
  <si>
    <t>Елена Алексеевна М. - детям</t>
  </si>
  <si>
    <t>Алевтина Геннадьевна К. - детям</t>
  </si>
  <si>
    <t>Анна Викторовна Ф. - Помощь</t>
  </si>
  <si>
    <t>Ирина Валентиновна Ч. - На добрые дела</t>
  </si>
  <si>
    <t>Александр Сергеевич П. - В Росток</t>
  </si>
  <si>
    <t>Юлий Черсанович Ким</t>
  </si>
  <si>
    <t>Ираида Германовна Е. - Подарок, здоровья и успехов!</t>
  </si>
  <si>
    <t>Артемий Никитич О. - на фонд</t>
  </si>
  <si>
    <t>Елена Владимировна Н. - Росток</t>
  </si>
  <si>
    <t>Валентина Владимировна К. - Благотворительно для Росток</t>
  </si>
  <si>
    <t>Владимир Феликсович С. - росток</t>
  </si>
  <si>
    <t>Мария Анатольевна Д. - Благотворительность</t>
  </si>
  <si>
    <t>Татьяна Александровна К. - Михалок Алексей</t>
  </si>
  <si>
    <t>Мария Валерьевна В. - пожертвование</t>
  </si>
  <si>
    <t>Оксана Геннадьевна М. - Спасибо, Вам!</t>
  </si>
  <si>
    <t>Ирина Владимировна М. - Росток</t>
  </si>
  <si>
    <t>Анна Юрьевна Б. - На Росток.</t>
  </si>
  <si>
    <t>Владимир Федорович К. - На детей.</t>
  </si>
  <si>
    <t>Гулара Магомедовна С. - Александр Васильев рассказал о Вас.</t>
  </si>
  <si>
    <t>Ирина Леонидовна Д. - Росток</t>
  </si>
  <si>
    <t>Екатерина Олеговна К. - Помощь детям</t>
  </si>
  <si>
    <t>Елена Григорьевна К. - Взнос</t>
  </si>
  <si>
    <t>Елена Владимировна Т. - для РОСТКА по просьбе Л.С.</t>
  </si>
  <si>
    <t>Варвара Александровна Д. - Ростку</t>
  </si>
  <si>
    <t>Александр Львович Ю. - для дома сирот Росток</t>
  </si>
  <si>
    <t>Наталья Николаевна Л. - "Ростку" расти дальше.</t>
  </si>
  <si>
    <t>Елена Юрьевна Г. - В пам. о новопр. р.Б. Юрии на благ. дело</t>
  </si>
  <si>
    <t>Татьяна Викторовна Л. - Держитесь</t>
  </si>
  <si>
    <t>Марина Николаевна К. - Добрый день! Буду помогать по воможности</t>
  </si>
  <si>
    <t>Татьяна Борисовна С. - На зарплаты</t>
  </si>
  <si>
    <t>Галина Марковна М. - для инвалидного дома Росток</t>
  </si>
  <si>
    <t>Анастасия Николаевна Д. - Росток</t>
  </si>
  <si>
    <t>Ирина Юрьевна А. - Безвозмездный перевод средств</t>
  </si>
  <si>
    <t>Юлия Леонидовна К. - Мы с вами</t>
  </si>
  <si>
    <t>Людмила Евгеньевна К. - Ростку.</t>
  </si>
  <si>
    <t>Анатолий Владимирович А. - В Росток</t>
  </si>
  <si>
    <t>Елена Владимировна Д. - Росток</t>
  </si>
  <si>
    <t>Елена Андреевна К. - На нужды приюта "Росток"</t>
  </si>
  <si>
    <t>Светлана Васильевна Р. - На благое дело</t>
  </si>
  <si>
    <t>Наталья Петровна Е. - Для Алексея</t>
  </si>
  <si>
    <t>Наталья Сергеевна Г. - На детдом</t>
  </si>
  <si>
    <t>Наиля Маратовна У. - Для сотрудников «Ростка». Помощь</t>
  </si>
  <si>
    <t>Елена Алексеевна Г. - благотворительный взнос</t>
  </si>
  <si>
    <t>Виктория Евгеньевна С. - В фонд для детей сирот</t>
  </si>
  <si>
    <t>Ираида Александровна Г. - Спасибо!</t>
  </si>
  <si>
    <t>Наталия Германовна Л. - благотворительный взнос для детей</t>
  </si>
  <si>
    <t>Татьяна Аркадьевна С. - Для "Ростка"</t>
  </si>
  <si>
    <t>Елена Васильевна С. - Ростку</t>
  </si>
  <si>
    <t>Алла Владимировна С. - На детей</t>
  </si>
  <si>
    <t>Лира Галимовна Г. - Пожертвования</t>
  </si>
  <si>
    <t>Елена Олеговна С. - Спасибо! Дай Бог вам сил</t>
  </si>
  <si>
    <t>Юлия Григорьевна Р. - дети-росток</t>
  </si>
  <si>
    <t>Елена Петровна Н. - deti-rostok</t>
  </si>
  <si>
    <t>Елена Владимировна Х. - для детей Ростка</t>
  </si>
  <si>
    <t>Марина Владимировна И. - В помощь</t>
  </si>
  <si>
    <t>Олег Романович З. - Пожертвование</t>
  </si>
  <si>
    <t>Татьяна Михайловна Т. - Благотворительность.</t>
  </si>
  <si>
    <t>Марина Николаевна П. - Пожертвование</t>
  </si>
  <si>
    <t>Марина Владимировна К. - Росток</t>
  </si>
  <si>
    <t>Наталья Валерьевна М. - Пожертвование для дома "Росток".</t>
  </si>
  <si>
    <t>Елена Викторовна А. - Спасибо Вам!.</t>
  </si>
  <si>
    <t>Василиса Васильевна С. - Спасибо вам за Вашу деятельность</t>
  </si>
  <si>
    <t>Лариса Анатольевна К. - ПЕРЕВОД</t>
  </si>
  <si>
    <t>Татьяна Владимировна К. - Помощь детям</t>
  </si>
  <si>
    <t>Влада Валерьевна Г. - Пожертвование</t>
  </si>
  <si>
    <t>Людмила Евгеньевна Р. - Дай Вам Бог здоровья!</t>
  </si>
  <si>
    <t>Елена Николаевна Б. - Росток</t>
  </si>
  <si>
    <t>Наталья Александровна Н. - Пожертвование</t>
  </si>
  <si>
    <t>Станислав Михайлович К. - Дай вам бог здоровья и терпения</t>
  </si>
  <si>
    <t>Татьяна Эдуардовна Я. -  Росток</t>
  </si>
  <si>
    <t>Благодарим Вас</t>
  </si>
  <si>
    <t>Дата перевода</t>
  </si>
  <si>
    <t>Сумма перевода</t>
  </si>
  <si>
    <t>Способ перевода</t>
  </si>
  <si>
    <t>983 человека поддержали Росток !</t>
  </si>
  <si>
    <t>Поступления по дням</t>
  </si>
  <si>
    <t>Индивидуальный предприниматель Светлана Григорьевна М.</t>
  </si>
  <si>
    <t>за поступившие 1 530 791,52 - полный список поступление опубликован ниже.</t>
  </si>
  <si>
    <t>Сумма переводов</t>
  </si>
  <si>
    <t xml:space="preserve">Страховые взносы от несчастных случаев на производстве за июль 2019. </t>
  </si>
  <si>
    <t>с 01 по 21 июля - полный список:</t>
  </si>
  <si>
    <t>Отчёт за период с 01 июля по 21 июля :</t>
  </si>
  <si>
    <t>Спасибо !!!</t>
  </si>
  <si>
    <t>С уважением,</t>
  </si>
  <si>
    <t>Росток, город Порхов</t>
  </si>
  <si>
    <t>Налог на доходы физических лиц  за янв.-апр. 2019</t>
  </si>
  <si>
    <t>Страховые взносы  за янв.-апр. 2019</t>
  </si>
  <si>
    <t>Страховые взносы от несчастных случаев на производстве.  за июль 2019</t>
  </si>
  <si>
    <r>
      <t>Расходы</t>
    </r>
    <r>
      <rPr>
        <sz val="11"/>
        <color theme="1"/>
        <rFont val="Calibri Light"/>
        <family val="2"/>
        <charset val="204"/>
      </rPr>
      <t xml:space="preserve"> на общую сумму 1 530 791,52 :</t>
    </r>
  </si>
  <si>
    <r>
      <t>Поступления</t>
    </r>
    <r>
      <rPr>
        <sz val="11"/>
        <color theme="1"/>
        <rFont val="Calibri Light"/>
        <family val="2"/>
        <charset val="204"/>
      </rPr>
      <t xml:space="preserve"> на 1 530 791,52 
</t>
    </r>
  </si>
  <si>
    <r>
      <rPr>
        <b/>
        <sz val="11"/>
        <color rgb="FF000000"/>
        <rFont val="Calibri Light"/>
        <family val="2"/>
        <charset val="204"/>
      </rPr>
      <t xml:space="preserve">983 </t>
    </r>
    <r>
      <rPr>
        <sz val="11"/>
        <color rgb="FF000000"/>
        <rFont val="Calibri Light"/>
        <family val="2"/>
        <charset val="204"/>
      </rPr>
      <t>человека поддержали Росток !</t>
    </r>
  </si>
  <si>
    <t xml:space="preserve">сайт Ростка -                https://www.deti-rostok.ru/ </t>
  </si>
  <si>
    <t xml:space="preserve">новости Ростка:          в вконтакте - https://vk.com/detirostok </t>
  </si>
  <si>
    <t>новости Ростка:          в фб -  https://www.facebook.com/detirostok</t>
  </si>
  <si>
    <t>эл.почта: deti-rostok@ya.ru, телфон: 8-911-39-39-39-6, почтовый адрес: 182620, Пскоская обл., г. Порхов, пр-т 25 Октября, д.11.</t>
  </si>
  <si>
    <t xml:space="preserve">
Дорогие благотворители!
Огромное Вам Спасибо за поддержку !!!!!!!
За последние дни Вы сотворили чудо для Ростка, практически Спасли его !
Благодаря вашему участию удалось выплатить основные долги по зарплатам с начала года 30-ти сотрудникам,
которые всё это время продолжали заботиться о подопечных ребятах.
и 26-ти подопечным ребятам, работающим в производственно-интеграционных мастерских.
Предоставляем отчёт о ваших благотворительных пожертвованиях и их расходовании,
которые все до копейки пошли на выплату долгов по зарплате и сопутствующие налоги.
Кроме этого, просим поддержать нас, нам предстоит 
ежемесячно находить на расходы для помощи нашим 110-ти подопечным 
недостающие 350 000 руб.,
которых нам пока постоянно каждый месяц не хватает.
</t>
  </si>
  <si>
    <t>поддержка Ростка -          https://www.deti-rostok.ru/kak-pomoch</t>
  </si>
  <si>
    <t>Заработная плата по реестру № 90 от 11.07.2019 за июнь 2019</t>
  </si>
  <si>
    <t>Заработная плата по реестру № 88 от 15.07.2019 за июнь 2019</t>
  </si>
  <si>
    <t>Заработная плата по реестру № 89 от 15.07.2019 за июнь 2019</t>
  </si>
  <si>
    <t>Компенсации по реестру № 97 от 18.07.2019 за янв.-апр. 2019</t>
  </si>
  <si>
    <t>Компенсации по реестру № 96 от 18.07.2019 за янв.-апр. 2019</t>
  </si>
  <si>
    <t>Заработная плата по реестру № 95 от 18.07.2019 за янв.-апр. 2019</t>
  </si>
  <si>
    <t>Заработная плата по реестру № 94 от 18.07.2019 за янв.-апр. 2019</t>
  </si>
  <si>
    <t>Заработная плата по реестру № 92 от 18.07.2019 за янв.-апр. 2019</t>
  </si>
  <si>
    <t>Отпускные по реестру № 102 от 19.07.2019 за июль 2019</t>
  </si>
  <si>
    <t>Отпускные по реестру № 99 от 19.07.2019 за июль 2019</t>
  </si>
  <si>
    <t>Отпускные по реестру № 98 от 19.07.2019 за июль 2019</t>
  </si>
  <si>
    <t>Заработная плата по реестру № 103 от 19.7.19, мастерские за авг.18-апр.19</t>
  </si>
  <si>
    <t>Компенсации по реестру № 104 от 21.7.19, мастерские за авг.18 - апр.19</t>
  </si>
  <si>
    <t>УФК по Псковской области (ГУ-ПСКОВСКОЕ РО ФСС РФ)</t>
  </si>
  <si>
    <t xml:space="preserve"> Сотрудники соц. службы ПРОБО "Росток" по ведомости</t>
  </si>
  <si>
    <t>УФК по Псковской обл. / МИ МНС РФ №3 по Псковской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</si>
</sst>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70" formatCode="d/m;@"/>
  </numFmts>
  <fonts count="1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sz val="9"/>
      <color rgb="FF000000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u/>
      <sz val="9"/>
      <color theme="10"/>
      <name val="Calibri Light"/>
      <family val="2"/>
      <charset val="204"/>
      <scheme val="major"/>
    </font>
    <font>
      <sz val="9"/>
      <color theme="1"/>
      <name val="Calibri"/>
      <family val="2"/>
      <charset val="204"/>
      <scheme val="minor"/>
    </font>
    <font>
      <sz val="9"/>
      <color rgb="FF000000"/>
      <name val="Calibri Light"/>
      <family val="2"/>
      <charset val="204"/>
    </font>
    <font>
      <sz val="9"/>
      <color theme="1"/>
      <name val="Calibri Light"/>
      <family val="2"/>
      <charset val="204"/>
    </font>
    <font>
      <b/>
      <sz val="9"/>
      <color theme="1"/>
      <name val="Calibri Light"/>
      <family val="2"/>
      <charset val="204"/>
    </font>
    <font>
      <sz val="11"/>
      <color theme="10"/>
      <name val="Calibri"/>
      <family val="2"/>
      <charset val="204"/>
      <scheme val="minor"/>
    </font>
    <font>
      <sz val="12"/>
      <color theme="1"/>
      <name val="Calibri Light"/>
      <family val="2"/>
      <charset val="204"/>
    </font>
    <font>
      <sz val="11"/>
      <color theme="1"/>
      <name val="Calibri Light"/>
      <family val="2"/>
      <charset val="204"/>
    </font>
    <font>
      <b/>
      <sz val="11"/>
      <color theme="1"/>
      <name val="Calibri Light"/>
      <family val="2"/>
      <charset val="204"/>
    </font>
    <font>
      <sz val="11"/>
      <color rgb="FF000000"/>
      <name val="Calibri Light"/>
      <family val="2"/>
      <charset val="204"/>
    </font>
    <font>
      <b/>
      <sz val="11"/>
      <color rgb="FF000000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" fontId="3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16" fontId="3" fillId="0" borderId="1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16" fontId="3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16" fontId="3" fillId="0" borderId="1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16" fontId="5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" fontId="3" fillId="0" borderId="1" xfId="0" applyNumberFormat="1" applyFont="1" applyBorder="1"/>
    <xf numFmtId="3" fontId="3" fillId="0" borderId="1" xfId="0" applyNumberFormat="1" applyFont="1" applyBorder="1"/>
    <xf numFmtId="16" fontId="3" fillId="0" borderId="1" xfId="0" applyNumberFormat="1" applyFont="1" applyFill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" fontId="3" fillId="0" borderId="1" xfId="0" quotePrefix="1" applyNumberFormat="1" applyFont="1" applyBorder="1" applyAlignment="1">
      <alignment horizontal="center" vertical="top" wrapText="1"/>
    </xf>
    <xf numFmtId="16" fontId="3" fillId="0" borderId="5" xfId="0" quotePrefix="1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16" fontId="6" fillId="0" borderId="4" xfId="0" quotePrefix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/>
    <xf numFmtId="0" fontId="9" fillId="0" borderId="1" xfId="0" applyFont="1" applyBorder="1" applyAlignment="1">
      <alignment vertical="top" wrapText="1"/>
    </xf>
    <xf numFmtId="16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6" fontId="9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  <xf numFmtId="0" fontId="5" fillId="0" borderId="1" xfId="0" applyFont="1" applyBorder="1" applyAlignment="1">
      <alignment horizontal="left" vertical="top" indent="1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Alignment="1">
      <alignment horizontal="left" vertical="top" indent="1"/>
    </xf>
    <xf numFmtId="0" fontId="5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6" fillId="0" borderId="4" xfId="0" applyFont="1" applyBorder="1" applyAlignment="1">
      <alignment horizontal="left" vertical="top" indent="1"/>
    </xf>
    <xf numFmtId="0" fontId="3" fillId="0" borderId="0" xfId="0" applyFont="1" applyAlignment="1">
      <alignment horizontal="left" indent="1"/>
    </xf>
    <xf numFmtId="0" fontId="9" fillId="0" borderId="1" xfId="0" applyFont="1" applyBorder="1" applyAlignment="1">
      <alignment horizontal="left" vertical="top" indent="1"/>
    </xf>
    <xf numFmtId="3" fontId="6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" fontId="6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horizontal="left" vertical="top" indent="1"/>
    </xf>
    <xf numFmtId="16" fontId="7" fillId="0" borderId="1" xfId="1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6" fontId="6" fillId="0" borderId="1" xfId="1" applyNumberFormat="1" applyFont="1" applyFill="1" applyBorder="1" applyAlignment="1">
      <alignment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3" fillId="0" borderId="3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horizontal="right" vertical="top" wrapText="1"/>
    </xf>
    <xf numFmtId="3" fontId="3" fillId="0" borderId="2" xfId="2" applyNumberFormat="1" applyFont="1" applyBorder="1" applyAlignment="1">
      <alignment horizontal="right" vertical="top" wrapText="1"/>
    </xf>
    <xf numFmtId="3" fontId="6" fillId="0" borderId="1" xfId="2" applyNumberFormat="1" applyFont="1" applyBorder="1" applyAlignment="1">
      <alignment vertical="top"/>
    </xf>
    <xf numFmtId="3" fontId="3" fillId="0" borderId="1" xfId="2" applyNumberFormat="1" applyFont="1" applyFill="1" applyBorder="1" applyAlignment="1">
      <alignment vertical="top"/>
    </xf>
    <xf numFmtId="3" fontId="3" fillId="0" borderId="1" xfId="2" applyNumberFormat="1" applyFont="1" applyBorder="1" applyAlignment="1">
      <alignment vertical="top"/>
    </xf>
    <xf numFmtId="3" fontId="3" fillId="0" borderId="1" xfId="2" applyNumberFormat="1" applyFont="1" applyBorder="1" applyAlignment="1">
      <alignment horizontal="right" vertical="top" wrapText="1"/>
    </xf>
    <xf numFmtId="3" fontId="7" fillId="0" borderId="1" xfId="2" applyNumberFormat="1" applyFont="1" applyBorder="1" applyAlignment="1">
      <alignment horizontal="right" vertical="top" wrapText="1"/>
    </xf>
    <xf numFmtId="3" fontId="3" fillId="0" borderId="1" xfId="2" applyNumberFormat="1" applyFont="1" applyBorder="1" applyAlignment="1">
      <alignment vertical="top" wrapText="1"/>
    </xf>
    <xf numFmtId="3" fontId="3" fillId="0" borderId="1" xfId="2" applyNumberFormat="1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vertical="top"/>
    </xf>
    <xf numFmtId="3" fontId="3" fillId="0" borderId="1" xfId="2" applyNumberFormat="1" applyFont="1" applyBorder="1"/>
    <xf numFmtId="3" fontId="3" fillId="0" borderId="1" xfId="2" applyNumberFormat="1" applyFont="1" applyFill="1" applyBorder="1"/>
    <xf numFmtId="3" fontId="3" fillId="0" borderId="0" xfId="2" applyNumberFormat="1" applyFont="1" applyAlignment="1">
      <alignment vertical="top"/>
    </xf>
    <xf numFmtId="0" fontId="6" fillId="0" borderId="1" xfId="0" applyFont="1" applyFill="1" applyBorder="1" applyAlignment="1">
      <alignment horizontal="right"/>
    </xf>
    <xf numFmtId="16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/>
    <xf numFmtId="0" fontId="6" fillId="0" borderId="4" xfId="0" applyFont="1" applyFill="1" applyBorder="1" applyAlignment="1">
      <alignment horizontal="right" vertical="top" wrapText="1"/>
    </xf>
    <xf numFmtId="16" fontId="6" fillId="0" borderId="2" xfId="0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0" xfId="0" applyNumberFormat="1" applyFont="1" applyFill="1" applyAlignment="1">
      <alignment vertical="top"/>
    </xf>
    <xf numFmtId="49" fontId="3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8" fillId="0" borderId="6" xfId="1" applyFont="1" applyBorder="1" applyAlignment="1">
      <alignment vertical="top"/>
    </xf>
    <xf numFmtId="4" fontId="6" fillId="0" borderId="4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 indent="1"/>
    </xf>
    <xf numFmtId="4" fontId="3" fillId="0" borderId="0" xfId="2" applyNumberFormat="1" applyFont="1" applyAlignment="1">
      <alignment vertical="top"/>
    </xf>
    <xf numFmtId="16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right" vertical="top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70" fontId="12" fillId="0" borderId="0" xfId="0" applyNumberFormat="1" applyFont="1" applyBorder="1" applyAlignment="1">
      <alignment horizontal="center" vertical="center"/>
    </xf>
    <xf numFmtId="170" fontId="10" fillId="0" borderId="12" xfId="0" applyNumberFormat="1" applyFont="1" applyBorder="1" applyAlignment="1">
      <alignment horizontal="center" vertical="center" wrapText="1"/>
    </xf>
    <xf numFmtId="170" fontId="10" fillId="0" borderId="9" xfId="0" applyNumberFormat="1" applyFont="1" applyBorder="1" applyAlignment="1">
      <alignment horizontal="center" vertical="top" wrapText="1"/>
    </xf>
    <xf numFmtId="170" fontId="10" fillId="0" borderId="1" xfId="0" applyNumberFormat="1" applyFont="1" applyBorder="1" applyAlignment="1">
      <alignment horizontal="center" vertical="top" wrapText="1"/>
    </xf>
    <xf numFmtId="170" fontId="10" fillId="0" borderId="8" xfId="0" applyNumberFormat="1" applyFont="1" applyBorder="1" applyAlignment="1">
      <alignment horizontal="center" vertical="center" wrapText="1"/>
    </xf>
    <xf numFmtId="170" fontId="9" fillId="0" borderId="0" xfId="0" applyNumberFormat="1" applyFont="1" applyBorder="1"/>
    <xf numFmtId="170" fontId="12" fillId="0" borderId="7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 wrapText="1"/>
    </xf>
    <xf numFmtId="170" fontId="9" fillId="0" borderId="0" xfId="0" applyNumberFormat="1" applyFont="1"/>
    <xf numFmtId="170" fontId="9" fillId="0" borderId="1" xfId="0" applyNumberFormat="1" applyFont="1" applyBorder="1" applyAlignment="1">
      <alignment horizontal="center" vertical="top"/>
    </xf>
    <xf numFmtId="170" fontId="3" fillId="0" borderId="1" xfId="0" applyNumberFormat="1" applyFont="1" applyFill="1" applyBorder="1" applyAlignment="1">
      <alignment horizontal="center" vertical="top"/>
    </xf>
    <xf numFmtId="170" fontId="3" fillId="0" borderId="1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top"/>
    </xf>
    <xf numFmtId="170" fontId="5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left" vertical="center"/>
    </xf>
    <xf numFmtId="4" fontId="10" fillId="0" borderId="8" xfId="0" applyNumberFormat="1" applyFont="1" applyBorder="1" applyAlignment="1">
      <alignment horizontal="left" vertical="center"/>
    </xf>
    <xf numFmtId="4" fontId="10" fillId="0" borderId="8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top" wrapText="1"/>
    </xf>
    <xf numFmtId="4" fontId="10" fillId="0" borderId="21" xfId="0" applyNumberFormat="1" applyFont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00"/>
      <color rgb="FFFFFFCC"/>
      <color rgb="FF99FF33"/>
      <color rgb="FF00FF00"/>
      <color rgb="FFFFCC99"/>
      <color rgb="FF66FFFF"/>
      <color rgb="FF00CC00"/>
      <color rgb="FF00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detirostok" TargetMode="External"/><Relationship Id="rId2" Type="http://schemas.openxmlformats.org/officeDocument/2006/relationships/hyperlink" Target="https://vk.com/detirostok" TargetMode="External"/><Relationship Id="rId1" Type="http://schemas.openxmlformats.org/officeDocument/2006/relationships/hyperlink" Target="https://www.deti-rostok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ti-rostok.ru/kak-pomo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4"/>
  <sheetViews>
    <sheetView tabSelected="1" zoomScale="70" zoomScaleNormal="70" workbookViewId="0">
      <selection activeCell="C19" sqref="C19"/>
    </sheetView>
  </sheetViews>
  <sheetFormatPr defaultRowHeight="12" x14ac:dyDescent="0.25"/>
  <cols>
    <col min="1" max="1" width="10.69921875" style="142" customWidth="1"/>
    <col min="2" max="2" width="6.796875" style="188" customWidth="1"/>
    <col min="3" max="3" width="8.3984375" style="142" customWidth="1"/>
    <col min="4" max="4" width="41" style="142" customWidth="1"/>
    <col min="5" max="5" width="51.09765625" style="142" customWidth="1"/>
    <col min="6" max="6" width="9.59765625" style="149" customWidth="1"/>
    <col min="7" max="7" width="8.796875" style="149"/>
    <col min="8" max="16384" width="8.796875" style="142"/>
  </cols>
  <sheetData>
    <row r="1" spans="1:8" s="149" customFormat="1" ht="219.6" customHeight="1" x14ac:dyDescent="0.3">
      <c r="A1" s="170" t="s">
        <v>1883</v>
      </c>
      <c r="B1" s="171"/>
      <c r="C1" s="171"/>
      <c r="D1" s="171"/>
      <c r="E1" s="171"/>
    </row>
    <row r="2" spans="1:8" s="179" customFormat="1" ht="14.4" x14ac:dyDescent="0.25">
      <c r="A2" s="155" t="s">
        <v>1884</v>
      </c>
      <c r="B2" s="155"/>
      <c r="C2" s="155"/>
      <c r="D2" s="155"/>
      <c r="E2" s="155"/>
      <c r="F2" s="178"/>
      <c r="G2" s="178"/>
    </row>
    <row r="3" spans="1:8" s="179" customFormat="1" ht="14.4" x14ac:dyDescent="0.25">
      <c r="A3" s="155"/>
      <c r="B3" s="155"/>
      <c r="C3" s="155"/>
      <c r="D3" s="155"/>
      <c r="E3" s="155"/>
      <c r="F3" s="178"/>
      <c r="G3" s="178"/>
    </row>
    <row r="4" spans="1:8" s="179" customFormat="1" ht="14.4" x14ac:dyDescent="0.25">
      <c r="A4" s="155" t="s">
        <v>1879</v>
      </c>
      <c r="B4" s="155"/>
      <c r="C4" s="155"/>
      <c r="D4" s="155"/>
      <c r="E4" s="155"/>
      <c r="F4" s="178"/>
      <c r="G4" s="178"/>
    </row>
    <row r="5" spans="1:8" s="179" customFormat="1" ht="14.4" x14ac:dyDescent="0.25">
      <c r="A5" s="155" t="s">
        <v>1880</v>
      </c>
      <c r="B5" s="155"/>
      <c r="C5" s="155"/>
      <c r="D5" s="155"/>
      <c r="E5" s="155"/>
      <c r="F5" s="178"/>
      <c r="G5" s="178"/>
    </row>
    <row r="6" spans="1:8" s="179" customFormat="1" ht="14.4" x14ac:dyDescent="0.25">
      <c r="A6" s="155" t="s">
        <v>1881</v>
      </c>
      <c r="B6" s="155"/>
      <c r="C6" s="155"/>
      <c r="D6" s="155"/>
      <c r="E6" s="155"/>
      <c r="F6" s="178"/>
      <c r="G6" s="178"/>
    </row>
    <row r="7" spans="1:8" ht="15.6" x14ac:dyDescent="0.25">
      <c r="A7" s="158" t="s">
        <v>1882</v>
      </c>
      <c r="B7" s="158"/>
      <c r="C7" s="158"/>
      <c r="D7" s="158"/>
      <c r="E7" s="158"/>
      <c r="H7" s="157"/>
    </row>
    <row r="8" spans="1:8" ht="14.4" x14ac:dyDescent="0.25">
      <c r="A8" s="158"/>
      <c r="B8" s="158"/>
      <c r="C8" s="158"/>
      <c r="D8" s="158"/>
      <c r="E8" s="158"/>
    </row>
    <row r="9" spans="1:8" ht="14.4" x14ac:dyDescent="0.25">
      <c r="A9" s="159" t="s">
        <v>1869</v>
      </c>
      <c r="B9" s="159"/>
      <c r="C9" s="159"/>
      <c r="D9" s="159"/>
      <c r="E9" s="159"/>
    </row>
    <row r="10" spans="1:8" ht="14.4" x14ac:dyDescent="0.25">
      <c r="A10" s="160"/>
      <c r="B10" s="160"/>
      <c r="C10" s="160"/>
      <c r="D10" s="160"/>
      <c r="E10" s="160"/>
    </row>
    <row r="11" spans="1:8" ht="14.4" x14ac:dyDescent="0.25">
      <c r="A11" s="158" t="s">
        <v>1865</v>
      </c>
      <c r="B11" s="158"/>
      <c r="C11" s="158"/>
      <c r="D11" s="158"/>
      <c r="E11" s="158"/>
    </row>
    <row r="12" spans="1:8" ht="14.4" x14ac:dyDescent="0.25">
      <c r="A12" s="161" t="s">
        <v>1876</v>
      </c>
      <c r="B12" s="161"/>
      <c r="C12" s="161"/>
      <c r="D12" s="161"/>
      <c r="E12" s="161"/>
    </row>
    <row r="13" spans="1:8" s="145" customFormat="1" ht="12.6" thickBot="1" x14ac:dyDescent="0.3">
      <c r="A13" s="154"/>
      <c r="B13" s="180"/>
      <c r="C13" s="154"/>
      <c r="D13" s="154"/>
      <c r="E13" s="154"/>
      <c r="F13" s="156"/>
      <c r="G13" s="156"/>
    </row>
    <row r="14" spans="1:8" ht="24" x14ac:dyDescent="0.25">
      <c r="A14" s="176" t="s">
        <v>1592</v>
      </c>
      <c r="B14" s="181" t="s">
        <v>1591</v>
      </c>
      <c r="C14" s="169" t="s">
        <v>1749</v>
      </c>
      <c r="D14" s="172" t="s">
        <v>1590</v>
      </c>
      <c r="E14" s="173" t="s">
        <v>1572</v>
      </c>
    </row>
    <row r="15" spans="1:8" ht="16.2" customHeight="1" thickBot="1" x14ac:dyDescent="0.3">
      <c r="A15" s="177"/>
      <c r="B15" s="200">
        <f>C38</f>
        <v>1530791.62</v>
      </c>
      <c r="C15" s="201"/>
      <c r="D15" s="174"/>
      <c r="E15" s="175"/>
    </row>
    <row r="16" spans="1:8" x14ac:dyDescent="0.25">
      <c r="A16" s="165">
        <v>88802</v>
      </c>
      <c r="B16" s="182">
        <v>43657</v>
      </c>
      <c r="C16" s="166">
        <v>14835.55</v>
      </c>
      <c r="D16" s="167" t="s">
        <v>1899</v>
      </c>
      <c r="E16" s="168" t="s">
        <v>1885</v>
      </c>
    </row>
    <row r="17" spans="1:5" x14ac:dyDescent="0.25">
      <c r="A17" s="150">
        <v>44596</v>
      </c>
      <c r="B17" s="183">
        <v>43661</v>
      </c>
      <c r="C17" s="151">
        <v>39877.06</v>
      </c>
      <c r="D17" s="139" t="s">
        <v>1899</v>
      </c>
      <c r="E17" s="152" t="s">
        <v>1886</v>
      </c>
    </row>
    <row r="18" spans="1:5" x14ac:dyDescent="0.25">
      <c r="A18" s="150">
        <v>40229</v>
      </c>
      <c r="B18" s="183">
        <v>43661</v>
      </c>
      <c r="C18" s="151">
        <v>87997.53</v>
      </c>
      <c r="D18" s="139" t="s">
        <v>1899</v>
      </c>
      <c r="E18" s="152" t="s">
        <v>1887</v>
      </c>
    </row>
    <row r="19" spans="1:5" x14ac:dyDescent="0.25">
      <c r="A19" s="150">
        <v>8474</v>
      </c>
      <c r="B19" s="183">
        <v>43664</v>
      </c>
      <c r="C19" s="151">
        <v>9682</v>
      </c>
      <c r="D19" s="139" t="s">
        <v>1899</v>
      </c>
      <c r="E19" s="152" t="s">
        <v>1888</v>
      </c>
    </row>
    <row r="20" spans="1:5" x14ac:dyDescent="0.25">
      <c r="A20" s="150">
        <v>10120</v>
      </c>
      <c r="B20" s="183">
        <v>43664</v>
      </c>
      <c r="C20" s="151">
        <v>31871</v>
      </c>
      <c r="D20" s="139" t="s">
        <v>1899</v>
      </c>
      <c r="E20" s="152" t="s">
        <v>1889</v>
      </c>
    </row>
    <row r="21" spans="1:5" x14ac:dyDescent="0.25">
      <c r="A21" s="150">
        <v>8943</v>
      </c>
      <c r="B21" s="183">
        <v>43664</v>
      </c>
      <c r="C21" s="151">
        <v>33534.75</v>
      </c>
      <c r="D21" s="139" t="s">
        <v>1899</v>
      </c>
      <c r="E21" s="152" t="s">
        <v>1890</v>
      </c>
    </row>
    <row r="22" spans="1:5" x14ac:dyDescent="0.25">
      <c r="A22" s="150">
        <v>2180</v>
      </c>
      <c r="B22" s="183">
        <v>43664</v>
      </c>
      <c r="C22" s="151">
        <v>106983.66</v>
      </c>
      <c r="D22" s="139" t="s">
        <v>1899</v>
      </c>
      <c r="E22" s="152" t="s">
        <v>1891</v>
      </c>
    </row>
    <row r="23" spans="1:5" x14ac:dyDescent="0.25">
      <c r="A23" s="150">
        <v>2201</v>
      </c>
      <c r="B23" s="183">
        <v>43664</v>
      </c>
      <c r="C23" s="151">
        <v>318653.89</v>
      </c>
      <c r="D23" s="139" t="s">
        <v>1899</v>
      </c>
      <c r="E23" s="152" t="s">
        <v>1892</v>
      </c>
    </row>
    <row r="24" spans="1:5" x14ac:dyDescent="0.25">
      <c r="A24" s="150">
        <v>20663</v>
      </c>
      <c r="B24" s="183">
        <v>43665</v>
      </c>
      <c r="C24" s="151">
        <v>7440.97</v>
      </c>
      <c r="D24" s="139" t="s">
        <v>1899</v>
      </c>
      <c r="E24" s="152" t="s">
        <v>1893</v>
      </c>
    </row>
    <row r="25" spans="1:5" x14ac:dyDescent="0.25">
      <c r="A25" s="150">
        <v>23597</v>
      </c>
      <c r="B25" s="183">
        <v>43665</v>
      </c>
      <c r="C25" s="151">
        <v>35598.9</v>
      </c>
      <c r="D25" s="139" t="s">
        <v>1899</v>
      </c>
      <c r="E25" s="152" t="s">
        <v>1894</v>
      </c>
    </row>
    <row r="26" spans="1:5" x14ac:dyDescent="0.25">
      <c r="A26" s="150">
        <v>19808</v>
      </c>
      <c r="B26" s="183">
        <v>43665</v>
      </c>
      <c r="C26" s="151">
        <v>58786.92</v>
      </c>
      <c r="D26" s="139" t="s">
        <v>1899</v>
      </c>
      <c r="E26" s="152" t="s">
        <v>1895</v>
      </c>
    </row>
    <row r="27" spans="1:5" x14ac:dyDescent="0.25">
      <c r="A27" s="150">
        <v>36401</v>
      </c>
      <c r="B27" s="183">
        <v>43665</v>
      </c>
      <c r="C27" s="151">
        <v>493190.86</v>
      </c>
      <c r="D27" s="139" t="s">
        <v>1899</v>
      </c>
      <c r="E27" s="152" t="s">
        <v>1896</v>
      </c>
    </row>
    <row r="28" spans="1:5" x14ac:dyDescent="0.25">
      <c r="A28" s="150">
        <v>2054</v>
      </c>
      <c r="B28" s="183">
        <v>43668</v>
      </c>
      <c r="C28" s="151">
        <v>90008</v>
      </c>
      <c r="D28" s="139" t="s">
        <v>1899</v>
      </c>
      <c r="E28" s="152" t="s">
        <v>1897</v>
      </c>
    </row>
    <row r="29" spans="1:5" x14ac:dyDescent="0.25">
      <c r="A29" s="150">
        <v>154</v>
      </c>
      <c r="B29" s="183">
        <v>43661</v>
      </c>
      <c r="C29" s="151">
        <v>24000</v>
      </c>
      <c r="D29" s="139" t="s">
        <v>1900</v>
      </c>
      <c r="E29" s="152" t="s">
        <v>1587</v>
      </c>
    </row>
    <row r="30" spans="1:5" x14ac:dyDescent="0.25">
      <c r="A30" s="150">
        <v>155</v>
      </c>
      <c r="B30" s="183">
        <v>43661</v>
      </c>
      <c r="C30" s="151">
        <v>43389.37</v>
      </c>
      <c r="D30" s="139" t="s">
        <v>1900</v>
      </c>
      <c r="E30" s="152" t="s">
        <v>1745</v>
      </c>
    </row>
    <row r="31" spans="1:5" x14ac:dyDescent="0.25">
      <c r="A31" s="150">
        <v>161</v>
      </c>
      <c r="B31" s="183">
        <v>43664</v>
      </c>
      <c r="C31" s="151">
        <v>6209</v>
      </c>
      <c r="D31" s="139" t="s">
        <v>1900</v>
      </c>
      <c r="E31" s="152" t="s">
        <v>1746</v>
      </c>
    </row>
    <row r="32" spans="1:5" x14ac:dyDescent="0.25">
      <c r="A32" s="150">
        <v>162</v>
      </c>
      <c r="B32" s="183">
        <v>43664</v>
      </c>
      <c r="C32" s="151">
        <v>9552.4</v>
      </c>
      <c r="D32" s="139" t="s">
        <v>1900</v>
      </c>
      <c r="E32" s="152" t="s">
        <v>1586</v>
      </c>
    </row>
    <row r="33" spans="1:5" x14ac:dyDescent="0.25">
      <c r="A33" s="150">
        <v>159</v>
      </c>
      <c r="B33" s="183">
        <v>43664</v>
      </c>
      <c r="C33" s="151">
        <v>47024.76</v>
      </c>
      <c r="D33" s="139" t="s">
        <v>1900</v>
      </c>
      <c r="E33" s="152" t="s">
        <v>1874</v>
      </c>
    </row>
    <row r="34" spans="1:5" x14ac:dyDescent="0.25">
      <c r="A34" s="150">
        <v>160</v>
      </c>
      <c r="B34" s="183">
        <v>43664</v>
      </c>
      <c r="C34" s="151">
        <v>63314</v>
      </c>
      <c r="D34" s="139" t="s">
        <v>1900</v>
      </c>
      <c r="E34" s="152" t="s">
        <v>1873</v>
      </c>
    </row>
    <row r="35" spans="1:5" x14ac:dyDescent="0.25">
      <c r="A35" s="150">
        <v>165</v>
      </c>
      <c r="B35" s="183">
        <v>43665</v>
      </c>
      <c r="C35" s="151">
        <v>7541</v>
      </c>
      <c r="D35" s="139" t="s">
        <v>1900</v>
      </c>
      <c r="E35" s="152" t="s">
        <v>1588</v>
      </c>
    </row>
    <row r="36" spans="1:5" x14ac:dyDescent="0.25">
      <c r="A36" s="150">
        <v>156</v>
      </c>
      <c r="B36" s="183">
        <v>43657</v>
      </c>
      <c r="C36" s="153">
        <v>1200</v>
      </c>
      <c r="D36" s="139" t="s">
        <v>1898</v>
      </c>
      <c r="E36" s="152" t="s">
        <v>1875</v>
      </c>
    </row>
    <row r="37" spans="1:5" x14ac:dyDescent="0.25">
      <c r="A37" s="150">
        <v>163</v>
      </c>
      <c r="B37" s="183">
        <v>43664</v>
      </c>
      <c r="C37" s="152">
        <v>100</v>
      </c>
      <c r="D37" s="139" t="s">
        <v>1898</v>
      </c>
      <c r="E37" s="152" t="s">
        <v>1867</v>
      </c>
    </row>
    <row r="38" spans="1:5" x14ac:dyDescent="0.25">
      <c r="A38" s="147"/>
      <c r="B38" s="184"/>
      <c r="C38" s="197">
        <f>SUM(C16:C37)</f>
        <v>1530791.62</v>
      </c>
      <c r="D38" s="197"/>
      <c r="E38" s="148"/>
    </row>
    <row r="39" spans="1:5" x14ac:dyDescent="0.25">
      <c r="A39" s="146"/>
      <c r="B39" s="185"/>
      <c r="C39" s="145"/>
      <c r="D39" s="145"/>
      <c r="E39" s="145"/>
    </row>
    <row r="40" spans="1:5" ht="14.4" x14ac:dyDescent="0.25">
      <c r="A40" s="162" t="s">
        <v>1877</v>
      </c>
      <c r="B40" s="161"/>
      <c r="C40" s="161"/>
      <c r="D40" s="161"/>
      <c r="E40" s="161"/>
    </row>
    <row r="41" spans="1:5" ht="14.4" x14ac:dyDescent="0.25">
      <c r="A41" s="163" t="s">
        <v>1868</v>
      </c>
      <c r="B41" s="163"/>
      <c r="C41" s="163"/>
      <c r="D41" s="163"/>
      <c r="E41" s="163"/>
    </row>
    <row r="42" spans="1:5" x14ac:dyDescent="0.25">
      <c r="A42" s="144"/>
      <c r="B42" s="186"/>
      <c r="C42" s="144"/>
      <c r="D42" s="144"/>
      <c r="E42" s="144"/>
    </row>
    <row r="43" spans="1:5" ht="24" x14ac:dyDescent="0.25">
      <c r="A43" s="138" t="s">
        <v>76</v>
      </c>
      <c r="B43" s="187" t="s">
        <v>1859</v>
      </c>
      <c r="C43" s="138" t="s">
        <v>1866</v>
      </c>
      <c r="D43" s="164" t="s">
        <v>1858</v>
      </c>
      <c r="E43" s="140" t="s">
        <v>1861</v>
      </c>
    </row>
    <row r="44" spans="1:5" ht="15.6" customHeight="1" x14ac:dyDescent="0.25">
      <c r="A44" s="48"/>
      <c r="B44" s="198">
        <f>C1029</f>
        <v>1530791.62</v>
      </c>
      <c r="C44" s="199"/>
      <c r="D44" s="164" t="s">
        <v>1878</v>
      </c>
      <c r="E44" s="48"/>
    </row>
    <row r="45" spans="1:5" x14ac:dyDescent="0.25">
      <c r="A45" s="48"/>
      <c r="B45" s="189"/>
      <c r="C45" s="48"/>
      <c r="D45" s="46"/>
      <c r="E45" s="48"/>
    </row>
    <row r="46" spans="1:5" x14ac:dyDescent="0.25">
      <c r="A46" s="53" t="s">
        <v>1501</v>
      </c>
      <c r="B46" s="190">
        <v>43647</v>
      </c>
      <c r="C46" s="89">
        <v>30000</v>
      </c>
      <c r="D46" s="109" t="s">
        <v>1793</v>
      </c>
      <c r="E46" s="131" t="s">
        <v>77</v>
      </c>
    </row>
    <row r="47" spans="1:5" x14ac:dyDescent="0.25">
      <c r="A47" s="38">
        <v>31</v>
      </c>
      <c r="B47" s="191">
        <v>43647</v>
      </c>
      <c r="C47" s="20">
        <v>7000</v>
      </c>
      <c r="D47" s="69" t="s">
        <v>1611</v>
      </c>
      <c r="E47" s="131" t="s">
        <v>1744</v>
      </c>
    </row>
    <row r="48" spans="1:5" x14ac:dyDescent="0.25">
      <c r="A48" s="38">
        <v>65</v>
      </c>
      <c r="B48" s="191">
        <v>43648</v>
      </c>
      <c r="C48" s="129">
        <v>48686.21</v>
      </c>
      <c r="D48" s="69" t="s">
        <v>1864</v>
      </c>
      <c r="E48" s="131" t="s">
        <v>1744</v>
      </c>
    </row>
    <row r="49" spans="1:5" x14ac:dyDescent="0.25">
      <c r="A49" s="57" t="s">
        <v>39</v>
      </c>
      <c r="B49" s="191">
        <v>43649</v>
      </c>
      <c r="C49" s="91">
        <v>700</v>
      </c>
      <c r="D49" s="70" t="s">
        <v>40</v>
      </c>
      <c r="E49" s="131" t="s">
        <v>77</v>
      </c>
    </row>
    <row r="50" spans="1:5" x14ac:dyDescent="0.25">
      <c r="A50" s="57" t="s">
        <v>41</v>
      </c>
      <c r="B50" s="191">
        <v>43649</v>
      </c>
      <c r="C50" s="91">
        <v>100</v>
      </c>
      <c r="D50" s="70" t="s">
        <v>42</v>
      </c>
      <c r="E50" s="131" t="s">
        <v>77</v>
      </c>
    </row>
    <row r="51" spans="1:5" x14ac:dyDescent="0.25">
      <c r="A51" s="57" t="s">
        <v>43</v>
      </c>
      <c r="B51" s="191">
        <v>43649</v>
      </c>
      <c r="C51" s="91">
        <v>800</v>
      </c>
      <c r="D51" s="70" t="s">
        <v>44</v>
      </c>
      <c r="E51" s="131" t="s">
        <v>77</v>
      </c>
    </row>
    <row r="52" spans="1:5" x14ac:dyDescent="0.25">
      <c r="A52" s="57" t="s">
        <v>45</v>
      </c>
      <c r="B52" s="191">
        <v>43649</v>
      </c>
      <c r="C52" s="91">
        <v>300</v>
      </c>
      <c r="D52" s="70" t="s">
        <v>1691</v>
      </c>
      <c r="E52" s="131" t="s">
        <v>77</v>
      </c>
    </row>
    <row r="53" spans="1:5" x14ac:dyDescent="0.25">
      <c r="A53" s="57" t="s">
        <v>46</v>
      </c>
      <c r="B53" s="191">
        <v>43649</v>
      </c>
      <c r="C53" s="91">
        <v>500</v>
      </c>
      <c r="D53" s="70" t="s">
        <v>47</v>
      </c>
      <c r="E53" s="131" t="s">
        <v>77</v>
      </c>
    </row>
    <row r="54" spans="1:5" x14ac:dyDescent="0.25">
      <c r="A54" s="57" t="s">
        <v>48</v>
      </c>
      <c r="B54" s="191">
        <v>43649</v>
      </c>
      <c r="C54" s="91">
        <v>500</v>
      </c>
      <c r="D54" s="70" t="s">
        <v>1692</v>
      </c>
      <c r="E54" s="131" t="s">
        <v>77</v>
      </c>
    </row>
    <row r="55" spans="1:5" x14ac:dyDescent="0.25">
      <c r="A55" s="57" t="s">
        <v>49</v>
      </c>
      <c r="B55" s="191">
        <v>43649</v>
      </c>
      <c r="C55" s="91">
        <v>1000</v>
      </c>
      <c r="D55" s="70" t="s">
        <v>50</v>
      </c>
      <c r="E55" s="131" t="s">
        <v>77</v>
      </c>
    </row>
    <row r="56" spans="1:5" x14ac:dyDescent="0.25">
      <c r="A56" s="57" t="s">
        <v>51</v>
      </c>
      <c r="B56" s="191">
        <v>43649</v>
      </c>
      <c r="C56" s="91">
        <v>500</v>
      </c>
      <c r="D56" s="70" t="s">
        <v>52</v>
      </c>
      <c r="E56" s="131" t="s">
        <v>77</v>
      </c>
    </row>
    <row r="57" spans="1:5" x14ac:dyDescent="0.25">
      <c r="A57" s="57" t="s">
        <v>53</v>
      </c>
      <c r="B57" s="191">
        <v>43649</v>
      </c>
      <c r="C57" s="91">
        <v>1000</v>
      </c>
      <c r="D57" s="70" t="s">
        <v>1693</v>
      </c>
      <c r="E57" s="131" t="s">
        <v>77</v>
      </c>
    </row>
    <row r="58" spans="1:5" x14ac:dyDescent="0.25">
      <c r="A58" s="57" t="s">
        <v>54</v>
      </c>
      <c r="B58" s="191">
        <v>43649</v>
      </c>
      <c r="C58" s="91">
        <v>500</v>
      </c>
      <c r="D58" s="70" t="s">
        <v>1694</v>
      </c>
      <c r="E58" s="131" t="s">
        <v>77</v>
      </c>
    </row>
    <row r="59" spans="1:5" x14ac:dyDescent="0.25">
      <c r="A59" s="57" t="s">
        <v>55</v>
      </c>
      <c r="B59" s="191">
        <v>43649</v>
      </c>
      <c r="C59" s="91">
        <v>1000</v>
      </c>
      <c r="D59" s="70" t="s">
        <v>56</v>
      </c>
      <c r="E59" s="131" t="s">
        <v>77</v>
      </c>
    </row>
    <row r="60" spans="1:5" x14ac:dyDescent="0.25">
      <c r="A60" s="38">
        <v>22885</v>
      </c>
      <c r="B60" s="191">
        <v>43649</v>
      </c>
      <c r="C60" s="24">
        <v>200</v>
      </c>
      <c r="D60" s="70" t="s">
        <v>1612</v>
      </c>
      <c r="E60" s="131" t="s">
        <v>1744</v>
      </c>
    </row>
    <row r="61" spans="1:5" x14ac:dyDescent="0.25">
      <c r="A61" s="38">
        <v>635567</v>
      </c>
      <c r="B61" s="191">
        <v>43649</v>
      </c>
      <c r="C61" s="24">
        <v>4400</v>
      </c>
      <c r="D61" s="70" t="s">
        <v>302</v>
      </c>
      <c r="E61" s="131" t="s">
        <v>1744</v>
      </c>
    </row>
    <row r="62" spans="1:5" x14ac:dyDescent="0.25">
      <c r="A62" s="57" t="s">
        <v>18</v>
      </c>
      <c r="B62" s="191">
        <v>43650</v>
      </c>
      <c r="C62" s="91">
        <v>1000</v>
      </c>
      <c r="D62" s="70" t="s">
        <v>19</v>
      </c>
      <c r="E62" s="131" t="s">
        <v>77</v>
      </c>
    </row>
    <row r="63" spans="1:5" x14ac:dyDescent="0.25">
      <c r="A63" s="57" t="s">
        <v>20</v>
      </c>
      <c r="B63" s="191">
        <v>43650</v>
      </c>
      <c r="C63" s="91">
        <v>100</v>
      </c>
      <c r="D63" s="70" t="s">
        <v>21</v>
      </c>
      <c r="E63" s="131" t="s">
        <v>77</v>
      </c>
    </row>
    <row r="64" spans="1:5" x14ac:dyDescent="0.25">
      <c r="A64" s="57" t="s">
        <v>22</v>
      </c>
      <c r="B64" s="191">
        <v>43650</v>
      </c>
      <c r="C64" s="91">
        <v>1000</v>
      </c>
      <c r="D64" s="70" t="s">
        <v>23</v>
      </c>
      <c r="E64" s="131" t="s">
        <v>77</v>
      </c>
    </row>
    <row r="65" spans="1:5" x14ac:dyDescent="0.25">
      <c r="A65" s="57" t="s">
        <v>24</v>
      </c>
      <c r="B65" s="191">
        <v>43650</v>
      </c>
      <c r="C65" s="91">
        <v>200</v>
      </c>
      <c r="D65" s="70" t="s">
        <v>1695</v>
      </c>
      <c r="E65" s="131" t="s">
        <v>77</v>
      </c>
    </row>
    <row r="66" spans="1:5" x14ac:dyDescent="0.25">
      <c r="A66" s="57" t="s">
        <v>25</v>
      </c>
      <c r="B66" s="191">
        <v>43650</v>
      </c>
      <c r="C66" s="91">
        <v>500</v>
      </c>
      <c r="D66" s="70" t="s">
        <v>1696</v>
      </c>
      <c r="E66" s="131" t="s">
        <v>77</v>
      </c>
    </row>
    <row r="67" spans="1:5" x14ac:dyDescent="0.25">
      <c r="A67" s="57" t="s">
        <v>26</v>
      </c>
      <c r="B67" s="191">
        <v>43650</v>
      </c>
      <c r="C67" s="91">
        <v>500</v>
      </c>
      <c r="D67" s="70" t="s">
        <v>1681</v>
      </c>
      <c r="E67" s="131" t="s">
        <v>77</v>
      </c>
    </row>
    <row r="68" spans="1:5" x14ac:dyDescent="0.25">
      <c r="A68" s="57" t="s">
        <v>27</v>
      </c>
      <c r="B68" s="191">
        <v>43650</v>
      </c>
      <c r="C68" s="91">
        <v>100</v>
      </c>
      <c r="D68" s="70" t="s">
        <v>28</v>
      </c>
      <c r="E68" s="131" t="s">
        <v>77</v>
      </c>
    </row>
    <row r="69" spans="1:5" x14ac:dyDescent="0.25">
      <c r="A69" s="57" t="s">
        <v>29</v>
      </c>
      <c r="B69" s="191">
        <v>43650</v>
      </c>
      <c r="C69" s="91">
        <v>20000</v>
      </c>
      <c r="D69" s="70" t="s">
        <v>30</v>
      </c>
      <c r="E69" s="131" t="s">
        <v>77</v>
      </c>
    </row>
    <row r="70" spans="1:5" x14ac:dyDescent="0.25">
      <c r="A70" s="57" t="s">
        <v>31</v>
      </c>
      <c r="B70" s="191">
        <v>43650</v>
      </c>
      <c r="C70" s="91">
        <v>500</v>
      </c>
      <c r="D70" s="70" t="s">
        <v>32</v>
      </c>
      <c r="E70" s="131" t="s">
        <v>77</v>
      </c>
    </row>
    <row r="71" spans="1:5" x14ac:dyDescent="0.25">
      <c r="A71" s="57" t="s">
        <v>33</v>
      </c>
      <c r="B71" s="191">
        <v>43650</v>
      </c>
      <c r="C71" s="91">
        <v>500</v>
      </c>
      <c r="D71" s="70" t="s">
        <v>34</v>
      </c>
      <c r="E71" s="131" t="s">
        <v>77</v>
      </c>
    </row>
    <row r="72" spans="1:5" x14ac:dyDescent="0.25">
      <c r="A72" s="57" t="s">
        <v>35</v>
      </c>
      <c r="B72" s="191">
        <v>43650</v>
      </c>
      <c r="C72" s="91">
        <v>500</v>
      </c>
      <c r="D72" s="70" t="s">
        <v>36</v>
      </c>
      <c r="E72" s="131" t="s">
        <v>77</v>
      </c>
    </row>
    <row r="73" spans="1:5" x14ac:dyDescent="0.25">
      <c r="A73" s="57" t="s">
        <v>37</v>
      </c>
      <c r="B73" s="191">
        <v>43650</v>
      </c>
      <c r="C73" s="91">
        <v>500</v>
      </c>
      <c r="D73" s="70" t="s">
        <v>38</v>
      </c>
      <c r="E73" s="131" t="s">
        <v>77</v>
      </c>
    </row>
    <row r="74" spans="1:5" x14ac:dyDescent="0.25">
      <c r="A74" s="22" t="s">
        <v>68</v>
      </c>
      <c r="B74" s="191">
        <v>43650</v>
      </c>
      <c r="C74" s="24">
        <v>1000</v>
      </c>
      <c r="D74" s="70" t="s">
        <v>1640</v>
      </c>
      <c r="E74" s="131" t="s">
        <v>67</v>
      </c>
    </row>
    <row r="75" spans="1:5" x14ac:dyDescent="0.25">
      <c r="A75" s="57" t="s">
        <v>5</v>
      </c>
      <c r="B75" s="191">
        <v>43651</v>
      </c>
      <c r="C75" s="91">
        <v>5000</v>
      </c>
      <c r="D75" s="70" t="s">
        <v>6</v>
      </c>
      <c r="E75" s="131" t="s">
        <v>77</v>
      </c>
    </row>
    <row r="76" spans="1:5" x14ac:dyDescent="0.25">
      <c r="A76" s="57" t="s">
        <v>7</v>
      </c>
      <c r="B76" s="191">
        <v>43651</v>
      </c>
      <c r="C76" s="91">
        <v>100</v>
      </c>
      <c r="D76" s="70" t="s">
        <v>4</v>
      </c>
      <c r="E76" s="131" t="s">
        <v>77</v>
      </c>
    </row>
    <row r="77" spans="1:5" x14ac:dyDescent="0.25">
      <c r="A77" s="57" t="s">
        <v>8</v>
      </c>
      <c r="B77" s="191">
        <v>43651</v>
      </c>
      <c r="C77" s="91">
        <v>1000</v>
      </c>
      <c r="D77" s="70" t="s">
        <v>1697</v>
      </c>
      <c r="E77" s="131" t="s">
        <v>77</v>
      </c>
    </row>
    <row r="78" spans="1:5" x14ac:dyDescent="0.25">
      <c r="A78" s="57" t="s">
        <v>9</v>
      </c>
      <c r="B78" s="191">
        <v>43651</v>
      </c>
      <c r="C78" s="91">
        <v>700</v>
      </c>
      <c r="D78" s="70" t="s">
        <v>10</v>
      </c>
      <c r="E78" s="131" t="s">
        <v>77</v>
      </c>
    </row>
    <row r="79" spans="1:5" x14ac:dyDescent="0.25">
      <c r="A79" s="57" t="s">
        <v>11</v>
      </c>
      <c r="B79" s="191">
        <v>43651</v>
      </c>
      <c r="C79" s="91">
        <v>2000</v>
      </c>
      <c r="D79" s="70" t="s">
        <v>12</v>
      </c>
      <c r="E79" s="131" t="s">
        <v>77</v>
      </c>
    </row>
    <row r="80" spans="1:5" x14ac:dyDescent="0.25">
      <c r="A80" s="57" t="s">
        <v>13</v>
      </c>
      <c r="B80" s="191">
        <v>43651</v>
      </c>
      <c r="C80" s="91">
        <v>1000</v>
      </c>
      <c r="D80" s="70" t="s">
        <v>14</v>
      </c>
      <c r="E80" s="131" t="s">
        <v>77</v>
      </c>
    </row>
    <row r="81" spans="1:5" x14ac:dyDescent="0.25">
      <c r="A81" s="57" t="s">
        <v>15</v>
      </c>
      <c r="B81" s="191">
        <v>43651</v>
      </c>
      <c r="C81" s="91">
        <v>2000</v>
      </c>
      <c r="D81" s="70" t="s">
        <v>1698</v>
      </c>
      <c r="E81" s="131" t="s">
        <v>77</v>
      </c>
    </row>
    <row r="82" spans="1:5" x14ac:dyDescent="0.25">
      <c r="A82" s="57" t="s">
        <v>16</v>
      </c>
      <c r="B82" s="191">
        <v>43651</v>
      </c>
      <c r="C82" s="91">
        <v>1000</v>
      </c>
      <c r="D82" s="70" t="s">
        <v>17</v>
      </c>
      <c r="E82" s="131" t="s">
        <v>77</v>
      </c>
    </row>
    <row r="83" spans="1:5" ht="24" x14ac:dyDescent="0.25">
      <c r="A83" s="22" t="s">
        <v>70</v>
      </c>
      <c r="B83" s="191">
        <v>43651</v>
      </c>
      <c r="C83" s="24">
        <v>500</v>
      </c>
      <c r="D83" s="70" t="s">
        <v>1641</v>
      </c>
      <c r="E83" s="131" t="s">
        <v>67</v>
      </c>
    </row>
    <row r="84" spans="1:5" x14ac:dyDescent="0.25">
      <c r="A84" s="22" t="s">
        <v>71</v>
      </c>
      <c r="B84" s="191">
        <v>43651</v>
      </c>
      <c r="C84" s="24">
        <v>500</v>
      </c>
      <c r="D84" s="70" t="s">
        <v>1642</v>
      </c>
      <c r="E84" s="131" t="s">
        <v>67</v>
      </c>
    </row>
    <row r="85" spans="1:5" x14ac:dyDescent="0.25">
      <c r="A85" s="22" t="s">
        <v>72</v>
      </c>
      <c r="B85" s="191">
        <v>43651</v>
      </c>
      <c r="C85" s="24">
        <v>500</v>
      </c>
      <c r="D85" s="70" t="s">
        <v>1643</v>
      </c>
      <c r="E85" s="131" t="s">
        <v>67</v>
      </c>
    </row>
    <row r="86" spans="1:5" x14ac:dyDescent="0.25">
      <c r="A86" s="22" t="s">
        <v>73</v>
      </c>
      <c r="B86" s="191">
        <v>43651</v>
      </c>
      <c r="C86" s="24">
        <v>1000</v>
      </c>
      <c r="D86" s="70" t="s">
        <v>1644</v>
      </c>
      <c r="E86" s="131" t="s">
        <v>67</v>
      </c>
    </row>
    <row r="87" spans="1:5" x14ac:dyDescent="0.25">
      <c r="A87" s="57" t="s">
        <v>0</v>
      </c>
      <c r="B87" s="191">
        <v>43652</v>
      </c>
      <c r="C87" s="91">
        <v>5000</v>
      </c>
      <c r="D87" s="69" t="s">
        <v>1</v>
      </c>
      <c r="E87" s="131" t="s">
        <v>77</v>
      </c>
    </row>
    <row r="88" spans="1:5" x14ac:dyDescent="0.25">
      <c r="A88" s="57" t="s">
        <v>0</v>
      </c>
      <c r="B88" s="191">
        <v>43652</v>
      </c>
      <c r="C88" s="91">
        <v>5000</v>
      </c>
      <c r="D88" s="69" t="s">
        <v>1</v>
      </c>
      <c r="E88" s="131" t="s">
        <v>77</v>
      </c>
    </row>
    <row r="89" spans="1:5" x14ac:dyDescent="0.25">
      <c r="A89" s="57" t="s">
        <v>2</v>
      </c>
      <c r="B89" s="191">
        <v>43652</v>
      </c>
      <c r="C89" s="91">
        <v>1000</v>
      </c>
      <c r="D89" s="70" t="s">
        <v>1699</v>
      </c>
      <c r="E89" s="131" t="s">
        <v>77</v>
      </c>
    </row>
    <row r="90" spans="1:5" x14ac:dyDescent="0.25">
      <c r="A90" s="57" t="s">
        <v>3</v>
      </c>
      <c r="B90" s="191">
        <v>43652</v>
      </c>
      <c r="C90" s="91">
        <v>500</v>
      </c>
      <c r="D90" s="70" t="s">
        <v>4</v>
      </c>
      <c r="E90" s="131" t="s">
        <v>77</v>
      </c>
    </row>
    <row r="91" spans="1:5" x14ac:dyDescent="0.25">
      <c r="A91" s="38">
        <v>357215</v>
      </c>
      <c r="B91" s="191">
        <v>43652</v>
      </c>
      <c r="C91" s="20">
        <v>50</v>
      </c>
      <c r="D91" s="70" t="s">
        <v>1608</v>
      </c>
      <c r="E91" s="131" t="s">
        <v>1744</v>
      </c>
    </row>
    <row r="92" spans="1:5" x14ac:dyDescent="0.25">
      <c r="A92" s="57" t="s">
        <v>59</v>
      </c>
      <c r="B92" s="191">
        <v>43653</v>
      </c>
      <c r="C92" s="91">
        <v>3000</v>
      </c>
      <c r="D92" s="69" t="s">
        <v>61</v>
      </c>
      <c r="E92" s="131" t="s">
        <v>77</v>
      </c>
    </row>
    <row r="93" spans="1:5" x14ac:dyDescent="0.25">
      <c r="A93" s="57" t="s">
        <v>58</v>
      </c>
      <c r="B93" s="191">
        <v>43653</v>
      </c>
      <c r="C93" s="91">
        <v>300</v>
      </c>
      <c r="D93" s="69" t="s">
        <v>60</v>
      </c>
      <c r="E93" s="131" t="s">
        <v>77</v>
      </c>
    </row>
    <row r="94" spans="1:5" x14ac:dyDescent="0.25">
      <c r="A94" s="57" t="s">
        <v>57</v>
      </c>
      <c r="B94" s="191">
        <v>43653</v>
      </c>
      <c r="C94" s="91">
        <v>3000</v>
      </c>
      <c r="D94" s="69" t="s">
        <v>1700</v>
      </c>
      <c r="E94" s="131" t="s">
        <v>77</v>
      </c>
    </row>
    <row r="95" spans="1:5" x14ac:dyDescent="0.25">
      <c r="A95" s="22" t="s">
        <v>74</v>
      </c>
      <c r="B95" s="191">
        <v>43653</v>
      </c>
      <c r="C95" s="24">
        <v>200</v>
      </c>
      <c r="D95" s="69" t="s">
        <v>306</v>
      </c>
      <c r="E95" s="131" t="s">
        <v>67</v>
      </c>
    </row>
    <row r="96" spans="1:5" x14ac:dyDescent="0.25">
      <c r="A96" s="54" t="s">
        <v>79</v>
      </c>
      <c r="B96" s="192">
        <v>43654</v>
      </c>
      <c r="C96" s="90">
        <v>100</v>
      </c>
      <c r="D96" s="70" t="s">
        <v>80</v>
      </c>
      <c r="E96" s="131" t="s">
        <v>77</v>
      </c>
    </row>
    <row r="97" spans="1:5" ht="24" x14ac:dyDescent="0.25">
      <c r="A97" s="54" t="s">
        <v>81</v>
      </c>
      <c r="B97" s="192">
        <v>43654</v>
      </c>
      <c r="C97" s="90">
        <v>500</v>
      </c>
      <c r="D97" s="70" t="s">
        <v>1701</v>
      </c>
      <c r="E97" s="131" t="s">
        <v>77</v>
      </c>
    </row>
    <row r="98" spans="1:5" x14ac:dyDescent="0.25">
      <c r="A98" s="54" t="s">
        <v>82</v>
      </c>
      <c r="B98" s="192">
        <v>43655</v>
      </c>
      <c r="C98" s="90">
        <v>1000</v>
      </c>
      <c r="D98" s="70" t="s">
        <v>1702</v>
      </c>
      <c r="E98" s="131" t="s">
        <v>77</v>
      </c>
    </row>
    <row r="99" spans="1:5" x14ac:dyDescent="0.25">
      <c r="A99" s="54" t="s">
        <v>83</v>
      </c>
      <c r="B99" s="192">
        <v>43655</v>
      </c>
      <c r="C99" s="90">
        <v>500</v>
      </c>
      <c r="D99" s="70" t="s">
        <v>84</v>
      </c>
      <c r="E99" s="131" t="s">
        <v>77</v>
      </c>
    </row>
    <row r="100" spans="1:5" x14ac:dyDescent="0.25">
      <c r="A100" s="54" t="s">
        <v>85</v>
      </c>
      <c r="B100" s="192">
        <v>43655</v>
      </c>
      <c r="C100" s="90">
        <v>200</v>
      </c>
      <c r="D100" s="70" t="s">
        <v>86</v>
      </c>
      <c r="E100" s="131" t="s">
        <v>77</v>
      </c>
    </row>
    <row r="101" spans="1:5" x14ac:dyDescent="0.25">
      <c r="A101" s="54" t="s">
        <v>87</v>
      </c>
      <c r="B101" s="192">
        <v>43655</v>
      </c>
      <c r="C101" s="90">
        <v>100</v>
      </c>
      <c r="D101" s="70" t="s">
        <v>88</v>
      </c>
      <c r="E101" s="131" t="s">
        <v>77</v>
      </c>
    </row>
    <row r="102" spans="1:5" x14ac:dyDescent="0.25">
      <c r="A102" s="54" t="s">
        <v>89</v>
      </c>
      <c r="B102" s="192">
        <v>43655</v>
      </c>
      <c r="C102" s="90">
        <v>500</v>
      </c>
      <c r="D102" s="70" t="s">
        <v>90</v>
      </c>
      <c r="E102" s="131" t="s">
        <v>77</v>
      </c>
    </row>
    <row r="103" spans="1:5" x14ac:dyDescent="0.25">
      <c r="A103" s="54" t="s">
        <v>91</v>
      </c>
      <c r="B103" s="192">
        <v>43655</v>
      </c>
      <c r="C103" s="90">
        <v>200</v>
      </c>
      <c r="D103" s="70" t="s">
        <v>92</v>
      </c>
      <c r="E103" s="131" t="s">
        <v>77</v>
      </c>
    </row>
    <row r="104" spans="1:5" x14ac:dyDescent="0.25">
      <c r="A104" s="54" t="s">
        <v>93</v>
      </c>
      <c r="B104" s="192">
        <v>43655</v>
      </c>
      <c r="C104" s="90">
        <v>3000</v>
      </c>
      <c r="D104" s="70" t="s">
        <v>1705</v>
      </c>
      <c r="E104" s="131" t="s">
        <v>77</v>
      </c>
    </row>
    <row r="105" spans="1:5" x14ac:dyDescent="0.25">
      <c r="A105" s="54" t="s">
        <v>94</v>
      </c>
      <c r="B105" s="192">
        <v>43655</v>
      </c>
      <c r="C105" s="90">
        <v>500</v>
      </c>
      <c r="D105" s="70" t="s">
        <v>95</v>
      </c>
      <c r="E105" s="131" t="s">
        <v>77</v>
      </c>
    </row>
    <row r="106" spans="1:5" x14ac:dyDescent="0.25">
      <c r="A106" s="54" t="s">
        <v>96</v>
      </c>
      <c r="B106" s="192">
        <v>43655</v>
      </c>
      <c r="C106" s="90">
        <v>500</v>
      </c>
      <c r="D106" s="70" t="s">
        <v>97</v>
      </c>
      <c r="E106" s="131" t="s">
        <v>77</v>
      </c>
    </row>
    <row r="107" spans="1:5" x14ac:dyDescent="0.25">
      <c r="A107" s="54" t="s">
        <v>98</v>
      </c>
      <c r="B107" s="192">
        <v>43655</v>
      </c>
      <c r="C107" s="90">
        <v>3000</v>
      </c>
      <c r="D107" s="70" t="s">
        <v>99</v>
      </c>
      <c r="E107" s="131" t="s">
        <v>77</v>
      </c>
    </row>
    <row r="108" spans="1:5" x14ac:dyDescent="0.25">
      <c r="A108" s="54" t="s">
        <v>100</v>
      </c>
      <c r="B108" s="192">
        <v>43655</v>
      </c>
      <c r="C108" s="90">
        <v>200</v>
      </c>
      <c r="D108" s="70" t="s">
        <v>101</v>
      </c>
      <c r="E108" s="131" t="s">
        <v>77</v>
      </c>
    </row>
    <row r="109" spans="1:5" x14ac:dyDescent="0.25">
      <c r="A109" s="54" t="s">
        <v>102</v>
      </c>
      <c r="B109" s="192">
        <v>43655</v>
      </c>
      <c r="C109" s="90">
        <v>1000</v>
      </c>
      <c r="D109" s="70" t="s">
        <v>103</v>
      </c>
      <c r="E109" s="131" t="s">
        <v>77</v>
      </c>
    </row>
    <row r="110" spans="1:5" x14ac:dyDescent="0.25">
      <c r="A110" s="54" t="s">
        <v>104</v>
      </c>
      <c r="B110" s="192">
        <v>43655</v>
      </c>
      <c r="C110" s="90">
        <v>300</v>
      </c>
      <c r="D110" s="70" t="s">
        <v>84</v>
      </c>
      <c r="E110" s="131" t="s">
        <v>77</v>
      </c>
    </row>
    <row r="111" spans="1:5" x14ac:dyDescent="0.25">
      <c r="A111" s="54" t="s">
        <v>105</v>
      </c>
      <c r="B111" s="192">
        <v>43655</v>
      </c>
      <c r="C111" s="90">
        <v>500</v>
      </c>
      <c r="D111" s="70" t="s">
        <v>1703</v>
      </c>
      <c r="E111" s="131" t="s">
        <v>77</v>
      </c>
    </row>
    <row r="112" spans="1:5" x14ac:dyDescent="0.25">
      <c r="A112" s="54" t="s">
        <v>106</v>
      </c>
      <c r="B112" s="192">
        <v>43655</v>
      </c>
      <c r="C112" s="90">
        <v>4000</v>
      </c>
      <c r="D112" s="70" t="s">
        <v>1704</v>
      </c>
      <c r="E112" s="131" t="s">
        <v>77</v>
      </c>
    </row>
    <row r="113" spans="1:5" x14ac:dyDescent="0.25">
      <c r="A113" s="54" t="s">
        <v>107</v>
      </c>
      <c r="B113" s="192">
        <v>43655</v>
      </c>
      <c r="C113" s="90">
        <v>500</v>
      </c>
      <c r="D113" s="70" t="s">
        <v>108</v>
      </c>
      <c r="E113" s="131" t="s">
        <v>77</v>
      </c>
    </row>
    <row r="114" spans="1:5" x14ac:dyDescent="0.25">
      <c r="A114" s="54" t="s">
        <v>109</v>
      </c>
      <c r="B114" s="192">
        <v>43655</v>
      </c>
      <c r="C114" s="90">
        <v>970</v>
      </c>
      <c r="D114" s="70" t="s">
        <v>84</v>
      </c>
      <c r="E114" s="131" t="s">
        <v>77</v>
      </c>
    </row>
    <row r="115" spans="1:5" x14ac:dyDescent="0.25">
      <c r="A115" s="54" t="s">
        <v>110</v>
      </c>
      <c r="B115" s="192">
        <v>43655</v>
      </c>
      <c r="C115" s="90">
        <v>200</v>
      </c>
      <c r="D115" s="70" t="s">
        <v>111</v>
      </c>
      <c r="E115" s="131" t="s">
        <v>77</v>
      </c>
    </row>
    <row r="116" spans="1:5" x14ac:dyDescent="0.25">
      <c r="A116" s="54" t="s">
        <v>112</v>
      </c>
      <c r="B116" s="192">
        <v>43655</v>
      </c>
      <c r="C116" s="90">
        <v>300</v>
      </c>
      <c r="D116" s="70" t="s">
        <v>113</v>
      </c>
      <c r="E116" s="131" t="s">
        <v>77</v>
      </c>
    </row>
    <row r="117" spans="1:5" x14ac:dyDescent="0.25">
      <c r="A117" s="54" t="s">
        <v>114</v>
      </c>
      <c r="B117" s="192">
        <v>43655</v>
      </c>
      <c r="C117" s="90">
        <v>3000</v>
      </c>
      <c r="D117" s="70" t="s">
        <v>115</v>
      </c>
      <c r="E117" s="131" t="s">
        <v>77</v>
      </c>
    </row>
    <row r="118" spans="1:5" x14ac:dyDescent="0.25">
      <c r="A118" s="54" t="s">
        <v>27</v>
      </c>
      <c r="B118" s="192">
        <v>43655</v>
      </c>
      <c r="C118" s="90">
        <v>100</v>
      </c>
      <c r="D118" s="70" t="s">
        <v>116</v>
      </c>
      <c r="E118" s="131" t="s">
        <v>77</v>
      </c>
    </row>
    <row r="119" spans="1:5" x14ac:dyDescent="0.25">
      <c r="A119" s="54" t="s">
        <v>117</v>
      </c>
      <c r="B119" s="192">
        <v>43655</v>
      </c>
      <c r="C119" s="90">
        <v>1800</v>
      </c>
      <c r="D119" s="70" t="s">
        <v>118</v>
      </c>
      <c r="E119" s="131" t="s">
        <v>77</v>
      </c>
    </row>
    <row r="120" spans="1:5" x14ac:dyDescent="0.25">
      <c r="A120" s="54" t="s">
        <v>119</v>
      </c>
      <c r="B120" s="192">
        <v>43655</v>
      </c>
      <c r="C120" s="90">
        <v>1000</v>
      </c>
      <c r="D120" s="70" t="s">
        <v>1706</v>
      </c>
      <c r="E120" s="131" t="s">
        <v>77</v>
      </c>
    </row>
    <row r="121" spans="1:5" x14ac:dyDescent="0.25">
      <c r="A121" s="54" t="s">
        <v>120</v>
      </c>
      <c r="B121" s="192">
        <v>43655</v>
      </c>
      <c r="C121" s="90">
        <v>10000</v>
      </c>
      <c r="D121" s="70" t="s">
        <v>121</v>
      </c>
      <c r="E121" s="131" t="s">
        <v>77</v>
      </c>
    </row>
    <row r="122" spans="1:5" ht="24" x14ac:dyDescent="0.25">
      <c r="A122" s="54" t="s">
        <v>122</v>
      </c>
      <c r="B122" s="192">
        <v>43655</v>
      </c>
      <c r="C122" s="90">
        <v>50000</v>
      </c>
      <c r="D122" s="70" t="s">
        <v>1707</v>
      </c>
      <c r="E122" s="131" t="s">
        <v>77</v>
      </c>
    </row>
    <row r="123" spans="1:5" x14ac:dyDescent="0.25">
      <c r="A123" s="54" t="s">
        <v>123</v>
      </c>
      <c r="B123" s="192">
        <v>43655</v>
      </c>
      <c r="C123" s="90">
        <v>100</v>
      </c>
      <c r="D123" s="70" t="s">
        <v>124</v>
      </c>
      <c r="E123" s="131" t="s">
        <v>77</v>
      </c>
    </row>
    <row r="124" spans="1:5" x14ac:dyDescent="0.25">
      <c r="A124" s="54" t="s">
        <v>125</v>
      </c>
      <c r="B124" s="192">
        <v>43655</v>
      </c>
      <c r="C124" s="90">
        <v>300</v>
      </c>
      <c r="D124" s="70" t="s">
        <v>126</v>
      </c>
      <c r="E124" s="131" t="s">
        <v>77</v>
      </c>
    </row>
    <row r="125" spans="1:5" x14ac:dyDescent="0.25">
      <c r="A125" s="54" t="s">
        <v>127</v>
      </c>
      <c r="B125" s="192">
        <v>43655</v>
      </c>
      <c r="C125" s="90">
        <v>500</v>
      </c>
      <c r="D125" s="70" t="s">
        <v>128</v>
      </c>
      <c r="E125" s="131" t="s">
        <v>77</v>
      </c>
    </row>
    <row r="126" spans="1:5" x14ac:dyDescent="0.25">
      <c r="A126" s="54" t="s">
        <v>129</v>
      </c>
      <c r="B126" s="192">
        <v>43655</v>
      </c>
      <c r="C126" s="90">
        <v>200</v>
      </c>
      <c r="D126" s="70" t="s">
        <v>130</v>
      </c>
      <c r="E126" s="131" t="s">
        <v>77</v>
      </c>
    </row>
    <row r="127" spans="1:5" x14ac:dyDescent="0.25">
      <c r="A127" s="54" t="s">
        <v>131</v>
      </c>
      <c r="B127" s="192">
        <v>43655</v>
      </c>
      <c r="C127" s="90">
        <v>300</v>
      </c>
      <c r="D127" s="70" t="s">
        <v>132</v>
      </c>
      <c r="E127" s="131" t="s">
        <v>77</v>
      </c>
    </row>
    <row r="128" spans="1:5" x14ac:dyDescent="0.25">
      <c r="A128" s="54" t="s">
        <v>133</v>
      </c>
      <c r="B128" s="192">
        <v>43655</v>
      </c>
      <c r="C128" s="90">
        <v>400</v>
      </c>
      <c r="D128" s="70" t="s">
        <v>1708</v>
      </c>
      <c r="E128" s="131" t="s">
        <v>77</v>
      </c>
    </row>
    <row r="129" spans="1:5" x14ac:dyDescent="0.25">
      <c r="A129" s="54" t="s">
        <v>134</v>
      </c>
      <c r="B129" s="192">
        <v>43655</v>
      </c>
      <c r="C129" s="90">
        <v>300</v>
      </c>
      <c r="D129" s="70" t="s">
        <v>135</v>
      </c>
      <c r="E129" s="131" t="s">
        <v>77</v>
      </c>
    </row>
    <row r="130" spans="1:5" x14ac:dyDescent="0.25">
      <c r="A130" s="54" t="s">
        <v>138</v>
      </c>
      <c r="B130" s="193">
        <v>43655</v>
      </c>
      <c r="C130" s="90">
        <v>100</v>
      </c>
      <c r="D130" s="69" t="s">
        <v>139</v>
      </c>
      <c r="E130" s="131" t="s">
        <v>77</v>
      </c>
    </row>
    <row r="131" spans="1:5" x14ac:dyDescent="0.25">
      <c r="A131" s="54" t="s">
        <v>140</v>
      </c>
      <c r="B131" s="193">
        <v>43655</v>
      </c>
      <c r="C131" s="90">
        <v>2000</v>
      </c>
      <c r="D131" s="69" t="s">
        <v>141</v>
      </c>
      <c r="E131" s="131" t="s">
        <v>77</v>
      </c>
    </row>
    <row r="132" spans="1:5" x14ac:dyDescent="0.25">
      <c r="A132" s="54" t="s">
        <v>142</v>
      </c>
      <c r="B132" s="193">
        <v>43655</v>
      </c>
      <c r="C132" s="90">
        <v>1000</v>
      </c>
      <c r="D132" s="69" t="s">
        <v>143</v>
      </c>
      <c r="E132" s="131" t="s">
        <v>77</v>
      </c>
    </row>
    <row r="133" spans="1:5" x14ac:dyDescent="0.25">
      <c r="A133" s="54" t="s">
        <v>144</v>
      </c>
      <c r="B133" s="193">
        <v>43655</v>
      </c>
      <c r="C133" s="90">
        <v>100</v>
      </c>
      <c r="D133" s="69" t="s">
        <v>145</v>
      </c>
      <c r="E133" s="131" t="s">
        <v>77</v>
      </c>
    </row>
    <row r="134" spans="1:5" x14ac:dyDescent="0.25">
      <c r="A134" s="54" t="s">
        <v>146</v>
      </c>
      <c r="B134" s="193">
        <v>43655</v>
      </c>
      <c r="C134" s="90">
        <v>1000</v>
      </c>
      <c r="D134" s="69" t="s">
        <v>1709</v>
      </c>
      <c r="E134" s="131" t="s">
        <v>77</v>
      </c>
    </row>
    <row r="135" spans="1:5" x14ac:dyDescent="0.25">
      <c r="A135" s="54" t="s">
        <v>147</v>
      </c>
      <c r="B135" s="193">
        <v>43655</v>
      </c>
      <c r="C135" s="90">
        <v>100</v>
      </c>
      <c r="D135" s="69" t="s">
        <v>148</v>
      </c>
      <c r="E135" s="131" t="s">
        <v>77</v>
      </c>
    </row>
    <row r="136" spans="1:5" x14ac:dyDescent="0.25">
      <c r="A136" s="54" t="s">
        <v>149</v>
      </c>
      <c r="B136" s="193">
        <v>43655</v>
      </c>
      <c r="C136" s="90">
        <v>200</v>
      </c>
      <c r="D136" s="69" t="s">
        <v>1710</v>
      </c>
      <c r="E136" s="131" t="s">
        <v>77</v>
      </c>
    </row>
    <row r="137" spans="1:5" x14ac:dyDescent="0.25">
      <c r="A137" s="54" t="s">
        <v>150</v>
      </c>
      <c r="B137" s="193">
        <v>43655</v>
      </c>
      <c r="C137" s="90">
        <v>500</v>
      </c>
      <c r="D137" s="69" t="s">
        <v>1711</v>
      </c>
      <c r="E137" s="131" t="s">
        <v>77</v>
      </c>
    </row>
    <row r="138" spans="1:5" x14ac:dyDescent="0.25">
      <c r="A138" s="54" t="s">
        <v>151</v>
      </c>
      <c r="B138" s="193">
        <v>43655</v>
      </c>
      <c r="C138" s="90">
        <v>200</v>
      </c>
      <c r="D138" s="69" t="s">
        <v>152</v>
      </c>
      <c r="E138" s="131" t="s">
        <v>77</v>
      </c>
    </row>
    <row r="139" spans="1:5" x14ac:dyDescent="0.25">
      <c r="A139" s="54" t="s">
        <v>153</v>
      </c>
      <c r="B139" s="193">
        <v>43655</v>
      </c>
      <c r="C139" s="90">
        <v>300</v>
      </c>
      <c r="D139" s="69" t="s">
        <v>154</v>
      </c>
      <c r="E139" s="131" t="s">
        <v>77</v>
      </c>
    </row>
    <row r="140" spans="1:5" x14ac:dyDescent="0.25">
      <c r="A140" s="54" t="s">
        <v>155</v>
      </c>
      <c r="B140" s="193">
        <v>43655</v>
      </c>
      <c r="C140" s="90">
        <v>100</v>
      </c>
      <c r="D140" s="69" t="s">
        <v>156</v>
      </c>
      <c r="E140" s="131" t="s">
        <v>77</v>
      </c>
    </row>
    <row r="141" spans="1:5" x14ac:dyDescent="0.25">
      <c r="A141" s="54" t="s">
        <v>157</v>
      </c>
      <c r="B141" s="193">
        <v>43655</v>
      </c>
      <c r="C141" s="90">
        <v>500</v>
      </c>
      <c r="D141" s="69" t="s">
        <v>158</v>
      </c>
      <c r="E141" s="131" t="s">
        <v>77</v>
      </c>
    </row>
    <row r="142" spans="1:5" x14ac:dyDescent="0.25">
      <c r="A142" s="54" t="s">
        <v>159</v>
      </c>
      <c r="B142" s="193">
        <v>43655</v>
      </c>
      <c r="C142" s="90">
        <v>500</v>
      </c>
      <c r="D142" s="69" t="s">
        <v>1712</v>
      </c>
      <c r="E142" s="131" t="s">
        <v>77</v>
      </c>
    </row>
    <row r="143" spans="1:5" x14ac:dyDescent="0.25">
      <c r="A143" s="54" t="s">
        <v>160</v>
      </c>
      <c r="B143" s="193">
        <v>43655</v>
      </c>
      <c r="C143" s="90">
        <v>5000</v>
      </c>
      <c r="D143" s="69" t="s">
        <v>161</v>
      </c>
      <c r="E143" s="131" t="s">
        <v>77</v>
      </c>
    </row>
    <row r="144" spans="1:5" x14ac:dyDescent="0.25">
      <c r="A144" s="54" t="s">
        <v>162</v>
      </c>
      <c r="B144" s="193">
        <v>43655</v>
      </c>
      <c r="C144" s="90">
        <v>15000</v>
      </c>
      <c r="D144" s="69" t="s">
        <v>163</v>
      </c>
      <c r="E144" s="131" t="s">
        <v>77</v>
      </c>
    </row>
    <row r="145" spans="1:5" x14ac:dyDescent="0.25">
      <c r="A145" s="54" t="s">
        <v>164</v>
      </c>
      <c r="B145" s="193">
        <v>43655</v>
      </c>
      <c r="C145" s="90">
        <v>2000</v>
      </c>
      <c r="D145" s="69" t="s">
        <v>165</v>
      </c>
      <c r="E145" s="131" t="s">
        <v>77</v>
      </c>
    </row>
    <row r="146" spans="1:5" x14ac:dyDescent="0.25">
      <c r="A146" s="54" t="s">
        <v>166</v>
      </c>
      <c r="B146" s="193">
        <v>43655</v>
      </c>
      <c r="C146" s="90">
        <v>5000</v>
      </c>
      <c r="D146" s="69" t="s">
        <v>167</v>
      </c>
      <c r="E146" s="131" t="s">
        <v>77</v>
      </c>
    </row>
    <row r="147" spans="1:5" x14ac:dyDescent="0.25">
      <c r="A147" s="54" t="s">
        <v>168</v>
      </c>
      <c r="B147" s="193">
        <v>43655</v>
      </c>
      <c r="C147" s="90">
        <v>500</v>
      </c>
      <c r="D147" s="69" t="s">
        <v>1713</v>
      </c>
      <c r="E147" s="131" t="s">
        <v>77</v>
      </c>
    </row>
    <row r="148" spans="1:5" x14ac:dyDescent="0.25">
      <c r="A148" s="54" t="s">
        <v>169</v>
      </c>
      <c r="B148" s="193">
        <v>43655</v>
      </c>
      <c r="C148" s="90">
        <v>250</v>
      </c>
      <c r="D148" s="69" t="s">
        <v>1714</v>
      </c>
      <c r="E148" s="131" t="s">
        <v>77</v>
      </c>
    </row>
    <row r="149" spans="1:5" x14ac:dyDescent="0.25">
      <c r="A149" s="54" t="s">
        <v>170</v>
      </c>
      <c r="B149" s="193">
        <v>43655</v>
      </c>
      <c r="C149" s="90">
        <v>200</v>
      </c>
      <c r="D149" s="69" t="s">
        <v>171</v>
      </c>
      <c r="E149" s="131" t="s">
        <v>77</v>
      </c>
    </row>
    <row r="150" spans="1:5" x14ac:dyDescent="0.25">
      <c r="A150" s="54" t="s">
        <v>172</v>
      </c>
      <c r="B150" s="193">
        <v>43655</v>
      </c>
      <c r="C150" s="90">
        <v>680</v>
      </c>
      <c r="D150" s="69" t="s">
        <v>173</v>
      </c>
      <c r="E150" s="131" t="s">
        <v>77</v>
      </c>
    </row>
    <row r="151" spans="1:5" x14ac:dyDescent="0.25">
      <c r="A151" s="54" t="s">
        <v>174</v>
      </c>
      <c r="B151" s="193">
        <v>43655</v>
      </c>
      <c r="C151" s="90">
        <v>1000</v>
      </c>
      <c r="D151" s="69" t="s">
        <v>175</v>
      </c>
      <c r="E151" s="131" t="s">
        <v>77</v>
      </c>
    </row>
    <row r="152" spans="1:5" x14ac:dyDescent="0.25">
      <c r="A152" s="54" t="s">
        <v>176</v>
      </c>
      <c r="B152" s="193">
        <v>43655</v>
      </c>
      <c r="C152" s="90">
        <v>500</v>
      </c>
      <c r="D152" s="69" t="s">
        <v>1715</v>
      </c>
      <c r="E152" s="131" t="s">
        <v>77</v>
      </c>
    </row>
    <row r="153" spans="1:5" x14ac:dyDescent="0.25">
      <c r="A153" s="54" t="s">
        <v>177</v>
      </c>
      <c r="B153" s="193">
        <v>43655</v>
      </c>
      <c r="C153" s="90">
        <v>100</v>
      </c>
      <c r="D153" s="69" t="s">
        <v>178</v>
      </c>
      <c r="E153" s="131" t="s">
        <v>77</v>
      </c>
    </row>
    <row r="154" spans="1:5" x14ac:dyDescent="0.25">
      <c r="A154" s="54" t="s">
        <v>179</v>
      </c>
      <c r="B154" s="193">
        <v>43655</v>
      </c>
      <c r="C154" s="90">
        <v>5000</v>
      </c>
      <c r="D154" s="69" t="s">
        <v>180</v>
      </c>
      <c r="E154" s="131" t="s">
        <v>77</v>
      </c>
    </row>
    <row r="155" spans="1:5" x14ac:dyDescent="0.25">
      <c r="A155" s="22" t="s">
        <v>137</v>
      </c>
      <c r="B155" s="191">
        <v>43655</v>
      </c>
      <c r="C155" s="24">
        <v>500</v>
      </c>
      <c r="D155" s="69" t="s">
        <v>136</v>
      </c>
      <c r="E155" s="131" t="s">
        <v>67</v>
      </c>
    </row>
    <row r="156" spans="1:5" x14ac:dyDescent="0.25">
      <c r="A156" s="54" t="s">
        <v>183</v>
      </c>
      <c r="B156" s="192">
        <v>43656</v>
      </c>
      <c r="C156" s="90">
        <v>1000</v>
      </c>
      <c r="D156" s="70" t="s">
        <v>307</v>
      </c>
      <c r="E156" s="131" t="s">
        <v>77</v>
      </c>
    </row>
    <row r="157" spans="1:5" x14ac:dyDescent="0.25">
      <c r="A157" s="54" t="s">
        <v>184</v>
      </c>
      <c r="B157" s="192">
        <v>43656</v>
      </c>
      <c r="C157" s="90">
        <v>500</v>
      </c>
      <c r="D157" s="70" t="s">
        <v>308</v>
      </c>
      <c r="E157" s="131" t="s">
        <v>77</v>
      </c>
    </row>
    <row r="158" spans="1:5" x14ac:dyDescent="0.25">
      <c r="A158" s="54" t="s">
        <v>185</v>
      </c>
      <c r="B158" s="192">
        <v>43656</v>
      </c>
      <c r="C158" s="90">
        <v>300</v>
      </c>
      <c r="D158" s="70" t="s">
        <v>1716</v>
      </c>
      <c r="E158" s="131" t="s">
        <v>77</v>
      </c>
    </row>
    <row r="159" spans="1:5" x14ac:dyDescent="0.25">
      <c r="A159" s="54" t="s">
        <v>186</v>
      </c>
      <c r="B159" s="192">
        <v>43656</v>
      </c>
      <c r="C159" s="90">
        <v>1000</v>
      </c>
      <c r="D159" s="70" t="s">
        <v>309</v>
      </c>
      <c r="E159" s="131" t="s">
        <v>77</v>
      </c>
    </row>
    <row r="160" spans="1:5" x14ac:dyDescent="0.25">
      <c r="A160" s="54" t="s">
        <v>187</v>
      </c>
      <c r="B160" s="192">
        <v>43656</v>
      </c>
      <c r="C160" s="90">
        <v>150</v>
      </c>
      <c r="D160" s="70" t="s">
        <v>310</v>
      </c>
      <c r="E160" s="131" t="s">
        <v>77</v>
      </c>
    </row>
    <row r="161" spans="1:5" x14ac:dyDescent="0.25">
      <c r="A161" s="54" t="s">
        <v>188</v>
      </c>
      <c r="B161" s="192">
        <v>43656</v>
      </c>
      <c r="C161" s="90">
        <v>1000</v>
      </c>
      <c r="D161" s="70" t="s">
        <v>311</v>
      </c>
      <c r="E161" s="131" t="s">
        <v>77</v>
      </c>
    </row>
    <row r="162" spans="1:5" x14ac:dyDescent="0.25">
      <c r="A162" s="54" t="s">
        <v>189</v>
      </c>
      <c r="B162" s="192">
        <v>43656</v>
      </c>
      <c r="C162" s="90">
        <v>1000</v>
      </c>
      <c r="D162" s="70" t="s">
        <v>312</v>
      </c>
      <c r="E162" s="131" t="s">
        <v>77</v>
      </c>
    </row>
    <row r="163" spans="1:5" x14ac:dyDescent="0.25">
      <c r="A163" s="54" t="s">
        <v>190</v>
      </c>
      <c r="B163" s="192">
        <v>43656</v>
      </c>
      <c r="C163" s="90">
        <v>800</v>
      </c>
      <c r="D163" s="70" t="s">
        <v>191</v>
      </c>
      <c r="E163" s="131" t="s">
        <v>77</v>
      </c>
    </row>
    <row r="164" spans="1:5" x14ac:dyDescent="0.25">
      <c r="A164" s="54" t="s">
        <v>192</v>
      </c>
      <c r="B164" s="192">
        <v>43656</v>
      </c>
      <c r="C164" s="90">
        <v>100</v>
      </c>
      <c r="D164" s="70" t="s">
        <v>193</v>
      </c>
      <c r="E164" s="131" t="s">
        <v>77</v>
      </c>
    </row>
    <row r="165" spans="1:5" x14ac:dyDescent="0.25">
      <c r="A165" s="54" t="s">
        <v>194</v>
      </c>
      <c r="B165" s="192">
        <v>43656</v>
      </c>
      <c r="C165" s="90">
        <v>500</v>
      </c>
      <c r="D165" s="70" t="s">
        <v>195</v>
      </c>
      <c r="E165" s="131" t="s">
        <v>77</v>
      </c>
    </row>
    <row r="166" spans="1:5" x14ac:dyDescent="0.25">
      <c r="A166" s="54" t="s">
        <v>196</v>
      </c>
      <c r="B166" s="192">
        <v>43656</v>
      </c>
      <c r="C166" s="90">
        <v>500</v>
      </c>
      <c r="D166" s="70" t="s">
        <v>197</v>
      </c>
      <c r="E166" s="131" t="s">
        <v>77</v>
      </c>
    </row>
    <row r="167" spans="1:5" x14ac:dyDescent="0.25">
      <c r="A167" s="54" t="s">
        <v>198</v>
      </c>
      <c r="B167" s="192">
        <v>43656</v>
      </c>
      <c r="C167" s="90">
        <v>1000</v>
      </c>
      <c r="D167" s="70" t="s">
        <v>199</v>
      </c>
      <c r="E167" s="131" t="s">
        <v>77</v>
      </c>
    </row>
    <row r="168" spans="1:5" x14ac:dyDescent="0.25">
      <c r="A168" s="54" t="s">
        <v>200</v>
      </c>
      <c r="B168" s="192">
        <v>43656</v>
      </c>
      <c r="C168" s="93">
        <v>3000</v>
      </c>
      <c r="D168" s="70" t="s">
        <v>1717</v>
      </c>
      <c r="E168" s="131" t="s">
        <v>77</v>
      </c>
    </row>
    <row r="169" spans="1:5" x14ac:dyDescent="0.25">
      <c r="A169" s="54" t="s">
        <v>201</v>
      </c>
      <c r="B169" s="192">
        <v>43656</v>
      </c>
      <c r="C169" s="93">
        <v>100</v>
      </c>
      <c r="D169" s="70" t="s">
        <v>202</v>
      </c>
      <c r="E169" s="131" t="s">
        <v>77</v>
      </c>
    </row>
    <row r="170" spans="1:5" x14ac:dyDescent="0.25">
      <c r="A170" s="54" t="s">
        <v>203</v>
      </c>
      <c r="B170" s="192">
        <v>43656</v>
      </c>
      <c r="C170" s="93">
        <v>500</v>
      </c>
      <c r="D170" s="70" t="s">
        <v>1718</v>
      </c>
      <c r="E170" s="131" t="s">
        <v>77</v>
      </c>
    </row>
    <row r="171" spans="1:5" x14ac:dyDescent="0.25">
      <c r="A171" s="54" t="s">
        <v>204</v>
      </c>
      <c r="B171" s="192">
        <v>43656</v>
      </c>
      <c r="C171" s="93">
        <v>1000</v>
      </c>
      <c r="D171" s="70" t="s">
        <v>205</v>
      </c>
      <c r="E171" s="131" t="s">
        <v>77</v>
      </c>
    </row>
    <row r="172" spans="1:5" x14ac:dyDescent="0.25">
      <c r="A172" s="54" t="s">
        <v>206</v>
      </c>
      <c r="B172" s="192">
        <v>43656</v>
      </c>
      <c r="C172" s="93">
        <v>1000</v>
      </c>
      <c r="D172" s="70" t="s">
        <v>1719</v>
      </c>
      <c r="E172" s="131" t="s">
        <v>77</v>
      </c>
    </row>
    <row r="173" spans="1:5" x14ac:dyDescent="0.25">
      <c r="A173" s="54" t="s">
        <v>207</v>
      </c>
      <c r="B173" s="192">
        <v>43656</v>
      </c>
      <c r="C173" s="93">
        <v>1000</v>
      </c>
      <c r="D173" s="70" t="s">
        <v>208</v>
      </c>
      <c r="E173" s="131" t="s">
        <v>77</v>
      </c>
    </row>
    <row r="174" spans="1:5" x14ac:dyDescent="0.25">
      <c r="A174" s="54" t="s">
        <v>209</v>
      </c>
      <c r="B174" s="192">
        <v>43656</v>
      </c>
      <c r="C174" s="93">
        <v>500</v>
      </c>
      <c r="D174" s="70" t="s">
        <v>210</v>
      </c>
      <c r="E174" s="131" t="s">
        <v>77</v>
      </c>
    </row>
    <row r="175" spans="1:5" x14ac:dyDescent="0.25">
      <c r="A175" s="54" t="s">
        <v>211</v>
      </c>
      <c r="B175" s="192">
        <v>43656</v>
      </c>
      <c r="C175" s="93">
        <v>300</v>
      </c>
      <c r="D175" s="109" t="s">
        <v>1720</v>
      </c>
      <c r="E175" s="131" t="s">
        <v>77</v>
      </c>
    </row>
    <row r="176" spans="1:5" x14ac:dyDescent="0.25">
      <c r="A176" s="54" t="s">
        <v>212</v>
      </c>
      <c r="B176" s="192">
        <v>43656</v>
      </c>
      <c r="C176" s="93">
        <v>300</v>
      </c>
      <c r="D176" s="109" t="s">
        <v>213</v>
      </c>
      <c r="E176" s="131" t="s">
        <v>77</v>
      </c>
    </row>
    <row r="177" spans="1:5" x14ac:dyDescent="0.25">
      <c r="A177" s="54" t="s">
        <v>214</v>
      </c>
      <c r="B177" s="192">
        <v>43656</v>
      </c>
      <c r="C177" s="93">
        <v>300</v>
      </c>
      <c r="D177" s="109" t="s">
        <v>1721</v>
      </c>
      <c r="E177" s="131" t="s">
        <v>77</v>
      </c>
    </row>
    <row r="178" spans="1:5" x14ac:dyDescent="0.25">
      <c r="A178" s="54" t="s">
        <v>215</v>
      </c>
      <c r="B178" s="192">
        <v>43656</v>
      </c>
      <c r="C178" s="93">
        <v>500</v>
      </c>
      <c r="D178" s="109" t="s">
        <v>216</v>
      </c>
      <c r="E178" s="131" t="s">
        <v>77</v>
      </c>
    </row>
    <row r="179" spans="1:5" x14ac:dyDescent="0.25">
      <c r="A179" s="54" t="s">
        <v>217</v>
      </c>
      <c r="B179" s="192">
        <v>43656</v>
      </c>
      <c r="C179" s="93">
        <v>300</v>
      </c>
      <c r="D179" s="109" t="s">
        <v>218</v>
      </c>
      <c r="E179" s="131" t="s">
        <v>77</v>
      </c>
    </row>
    <row r="180" spans="1:5" x14ac:dyDescent="0.25">
      <c r="A180" s="54" t="s">
        <v>219</v>
      </c>
      <c r="B180" s="192">
        <v>43656</v>
      </c>
      <c r="C180" s="93">
        <v>1000</v>
      </c>
      <c r="D180" s="109" t="s">
        <v>318</v>
      </c>
      <c r="E180" s="131" t="s">
        <v>77</v>
      </c>
    </row>
    <row r="181" spans="1:5" x14ac:dyDescent="0.25">
      <c r="A181" s="54" t="s">
        <v>220</v>
      </c>
      <c r="B181" s="192">
        <v>43656</v>
      </c>
      <c r="C181" s="93">
        <v>2000</v>
      </c>
      <c r="D181" s="109" t="s">
        <v>221</v>
      </c>
      <c r="E181" s="131" t="s">
        <v>77</v>
      </c>
    </row>
    <row r="182" spans="1:5" x14ac:dyDescent="0.25">
      <c r="A182" s="54" t="s">
        <v>222</v>
      </c>
      <c r="B182" s="192">
        <v>43656</v>
      </c>
      <c r="C182" s="93">
        <v>100</v>
      </c>
      <c r="D182" s="109" t="s">
        <v>1722</v>
      </c>
      <c r="E182" s="131" t="s">
        <v>77</v>
      </c>
    </row>
    <row r="183" spans="1:5" x14ac:dyDescent="0.25">
      <c r="A183" s="54" t="s">
        <v>223</v>
      </c>
      <c r="B183" s="192">
        <v>43656</v>
      </c>
      <c r="C183" s="93">
        <v>1000</v>
      </c>
      <c r="D183" s="70" t="s">
        <v>224</v>
      </c>
      <c r="E183" s="131" t="s">
        <v>77</v>
      </c>
    </row>
    <row r="184" spans="1:5" x14ac:dyDescent="0.25">
      <c r="A184" s="54" t="s">
        <v>225</v>
      </c>
      <c r="B184" s="192">
        <v>43656</v>
      </c>
      <c r="C184" s="93">
        <v>3000</v>
      </c>
      <c r="D184" s="70" t="s">
        <v>226</v>
      </c>
      <c r="E184" s="131" t="s">
        <v>77</v>
      </c>
    </row>
    <row r="185" spans="1:5" x14ac:dyDescent="0.25">
      <c r="A185" s="54" t="s">
        <v>227</v>
      </c>
      <c r="B185" s="192">
        <v>43656</v>
      </c>
      <c r="C185" s="93">
        <v>100</v>
      </c>
      <c r="D185" s="70" t="s">
        <v>1723</v>
      </c>
      <c r="E185" s="131" t="s">
        <v>77</v>
      </c>
    </row>
    <row r="186" spans="1:5" x14ac:dyDescent="0.25">
      <c r="A186" s="54" t="s">
        <v>228</v>
      </c>
      <c r="B186" s="192">
        <v>43656</v>
      </c>
      <c r="C186" s="93">
        <v>1000</v>
      </c>
      <c r="D186" s="70" t="s">
        <v>1724</v>
      </c>
      <c r="E186" s="131" t="s">
        <v>77</v>
      </c>
    </row>
    <row r="187" spans="1:5" x14ac:dyDescent="0.25">
      <c r="A187" s="54" t="s">
        <v>229</v>
      </c>
      <c r="B187" s="192">
        <v>43656</v>
      </c>
      <c r="C187" s="93">
        <v>500</v>
      </c>
      <c r="D187" s="70" t="s">
        <v>230</v>
      </c>
      <c r="E187" s="131" t="s">
        <v>77</v>
      </c>
    </row>
    <row r="188" spans="1:5" x14ac:dyDescent="0.25">
      <c r="A188" s="54" t="s">
        <v>231</v>
      </c>
      <c r="B188" s="192">
        <v>43656</v>
      </c>
      <c r="C188" s="93">
        <v>2000</v>
      </c>
      <c r="D188" s="70" t="s">
        <v>1725</v>
      </c>
      <c r="E188" s="131" t="s">
        <v>77</v>
      </c>
    </row>
    <row r="189" spans="1:5" x14ac:dyDescent="0.25">
      <c r="A189" s="54" t="s">
        <v>232</v>
      </c>
      <c r="B189" s="192">
        <v>43656</v>
      </c>
      <c r="C189" s="93">
        <v>500</v>
      </c>
      <c r="D189" s="70" t="s">
        <v>233</v>
      </c>
      <c r="E189" s="131" t="s">
        <v>77</v>
      </c>
    </row>
    <row r="190" spans="1:5" x14ac:dyDescent="0.25">
      <c r="A190" s="54" t="s">
        <v>234</v>
      </c>
      <c r="B190" s="192">
        <v>43656</v>
      </c>
      <c r="C190" s="93">
        <v>500</v>
      </c>
      <c r="D190" s="70" t="s">
        <v>235</v>
      </c>
      <c r="E190" s="131" t="s">
        <v>77</v>
      </c>
    </row>
    <row r="191" spans="1:5" x14ac:dyDescent="0.25">
      <c r="A191" s="54" t="s">
        <v>236</v>
      </c>
      <c r="B191" s="192">
        <v>43656</v>
      </c>
      <c r="C191" s="93">
        <v>3000</v>
      </c>
      <c r="D191" s="70" t="s">
        <v>237</v>
      </c>
      <c r="E191" s="131" t="s">
        <v>77</v>
      </c>
    </row>
    <row r="192" spans="1:5" x14ac:dyDescent="0.25">
      <c r="A192" s="54" t="s">
        <v>238</v>
      </c>
      <c r="B192" s="192">
        <v>43656</v>
      </c>
      <c r="C192" s="93">
        <v>3000</v>
      </c>
      <c r="D192" s="70" t="s">
        <v>239</v>
      </c>
      <c r="E192" s="131" t="s">
        <v>77</v>
      </c>
    </row>
    <row r="193" spans="1:5" x14ac:dyDescent="0.25">
      <c r="A193" s="54" t="s">
        <v>240</v>
      </c>
      <c r="B193" s="192">
        <v>43656</v>
      </c>
      <c r="C193" s="93">
        <v>2000</v>
      </c>
      <c r="D193" s="70" t="s">
        <v>1726</v>
      </c>
      <c r="E193" s="131" t="s">
        <v>77</v>
      </c>
    </row>
    <row r="194" spans="1:5" x14ac:dyDescent="0.25">
      <c r="A194" s="54" t="s">
        <v>241</v>
      </c>
      <c r="B194" s="192">
        <v>43656</v>
      </c>
      <c r="C194" s="93">
        <v>300</v>
      </c>
      <c r="D194" s="70" t="s">
        <v>1727</v>
      </c>
      <c r="E194" s="131" t="s">
        <v>77</v>
      </c>
    </row>
    <row r="195" spans="1:5" x14ac:dyDescent="0.25">
      <c r="A195" s="54" t="s">
        <v>242</v>
      </c>
      <c r="B195" s="192">
        <v>43656</v>
      </c>
      <c r="C195" s="93">
        <v>100</v>
      </c>
      <c r="D195" s="70" t="s">
        <v>243</v>
      </c>
      <c r="E195" s="131" t="s">
        <v>77</v>
      </c>
    </row>
    <row r="196" spans="1:5" x14ac:dyDescent="0.25">
      <c r="A196" s="54" t="s">
        <v>244</v>
      </c>
      <c r="B196" s="192">
        <v>43656</v>
      </c>
      <c r="C196" s="93">
        <v>200</v>
      </c>
      <c r="D196" s="70" t="s">
        <v>245</v>
      </c>
      <c r="E196" s="131" t="s">
        <v>77</v>
      </c>
    </row>
    <row r="197" spans="1:5" x14ac:dyDescent="0.25">
      <c r="A197" s="54" t="s">
        <v>246</v>
      </c>
      <c r="B197" s="192">
        <v>43656</v>
      </c>
      <c r="C197" s="93">
        <v>300</v>
      </c>
      <c r="D197" s="70" t="s">
        <v>247</v>
      </c>
      <c r="E197" s="131" t="s">
        <v>77</v>
      </c>
    </row>
    <row r="198" spans="1:5" x14ac:dyDescent="0.25">
      <c r="A198" s="54" t="s">
        <v>248</v>
      </c>
      <c r="B198" s="192">
        <v>43656</v>
      </c>
      <c r="C198" s="93">
        <v>500</v>
      </c>
      <c r="D198" s="70" t="s">
        <v>249</v>
      </c>
      <c r="E198" s="131" t="s">
        <v>77</v>
      </c>
    </row>
    <row r="199" spans="1:5" x14ac:dyDescent="0.25">
      <c r="A199" s="54" t="s">
        <v>250</v>
      </c>
      <c r="B199" s="192">
        <v>43656</v>
      </c>
      <c r="C199" s="93">
        <v>1000</v>
      </c>
      <c r="D199" s="70" t="s">
        <v>251</v>
      </c>
      <c r="E199" s="131" t="s">
        <v>77</v>
      </c>
    </row>
    <row r="200" spans="1:5" x14ac:dyDescent="0.25">
      <c r="A200" s="54" t="s">
        <v>252</v>
      </c>
      <c r="B200" s="192">
        <v>43656</v>
      </c>
      <c r="C200" s="93">
        <v>100</v>
      </c>
      <c r="D200" s="70" t="s">
        <v>253</v>
      </c>
      <c r="E200" s="131" t="s">
        <v>77</v>
      </c>
    </row>
    <row r="201" spans="1:5" x14ac:dyDescent="0.25">
      <c r="A201" s="54" t="s">
        <v>254</v>
      </c>
      <c r="B201" s="192">
        <v>43656</v>
      </c>
      <c r="C201" s="93">
        <v>100</v>
      </c>
      <c r="D201" s="70" t="s">
        <v>255</v>
      </c>
      <c r="E201" s="131" t="s">
        <v>77</v>
      </c>
    </row>
    <row r="202" spans="1:5" x14ac:dyDescent="0.25">
      <c r="A202" s="54" t="s">
        <v>256</v>
      </c>
      <c r="B202" s="192">
        <v>43656</v>
      </c>
      <c r="C202" s="93">
        <v>500</v>
      </c>
      <c r="D202" s="70" t="s">
        <v>1728</v>
      </c>
      <c r="E202" s="131" t="s">
        <v>77</v>
      </c>
    </row>
    <row r="203" spans="1:5" x14ac:dyDescent="0.25">
      <c r="A203" s="54" t="s">
        <v>257</v>
      </c>
      <c r="B203" s="192">
        <v>43656</v>
      </c>
      <c r="C203" s="93">
        <v>1000</v>
      </c>
      <c r="D203" s="70" t="s">
        <v>1729</v>
      </c>
      <c r="E203" s="131" t="s">
        <v>77</v>
      </c>
    </row>
    <row r="204" spans="1:5" x14ac:dyDescent="0.25">
      <c r="A204" s="54" t="s">
        <v>258</v>
      </c>
      <c r="B204" s="192">
        <v>43656</v>
      </c>
      <c r="C204" s="93">
        <v>500</v>
      </c>
      <c r="D204" s="70" t="s">
        <v>1730</v>
      </c>
      <c r="E204" s="131" t="s">
        <v>77</v>
      </c>
    </row>
    <row r="205" spans="1:5" x14ac:dyDescent="0.25">
      <c r="A205" s="54" t="s">
        <v>259</v>
      </c>
      <c r="B205" s="192">
        <v>43656</v>
      </c>
      <c r="C205" s="93">
        <v>500</v>
      </c>
      <c r="D205" s="70" t="s">
        <v>260</v>
      </c>
      <c r="E205" s="131" t="s">
        <v>77</v>
      </c>
    </row>
    <row r="206" spans="1:5" x14ac:dyDescent="0.25">
      <c r="A206" s="54" t="s">
        <v>261</v>
      </c>
      <c r="B206" s="192">
        <v>43656</v>
      </c>
      <c r="C206" s="93">
        <v>900</v>
      </c>
      <c r="D206" s="70" t="s">
        <v>262</v>
      </c>
      <c r="E206" s="131" t="s">
        <v>77</v>
      </c>
    </row>
    <row r="207" spans="1:5" x14ac:dyDescent="0.25">
      <c r="A207" s="54" t="s">
        <v>263</v>
      </c>
      <c r="B207" s="192">
        <v>43656</v>
      </c>
      <c r="C207" s="93">
        <v>500</v>
      </c>
      <c r="D207" s="70" t="s">
        <v>264</v>
      </c>
      <c r="E207" s="131" t="s">
        <v>77</v>
      </c>
    </row>
    <row r="208" spans="1:5" x14ac:dyDescent="0.25">
      <c r="A208" s="54" t="s">
        <v>265</v>
      </c>
      <c r="B208" s="192">
        <v>43656</v>
      </c>
      <c r="C208" s="93">
        <v>100</v>
      </c>
      <c r="D208" s="70" t="s">
        <v>266</v>
      </c>
      <c r="E208" s="131" t="s">
        <v>77</v>
      </c>
    </row>
    <row r="209" spans="1:5" x14ac:dyDescent="0.25">
      <c r="A209" s="54" t="s">
        <v>267</v>
      </c>
      <c r="B209" s="192">
        <v>43656</v>
      </c>
      <c r="C209" s="93">
        <v>1000</v>
      </c>
      <c r="D209" s="70" t="s">
        <v>268</v>
      </c>
      <c r="E209" s="131" t="s">
        <v>77</v>
      </c>
    </row>
    <row r="210" spans="1:5" x14ac:dyDescent="0.25">
      <c r="A210" s="54" t="s">
        <v>269</v>
      </c>
      <c r="B210" s="192">
        <v>43656</v>
      </c>
      <c r="C210" s="93">
        <v>3000</v>
      </c>
      <c r="D210" s="70" t="s">
        <v>1731</v>
      </c>
      <c r="E210" s="131" t="s">
        <v>77</v>
      </c>
    </row>
    <row r="211" spans="1:5" x14ac:dyDescent="0.25">
      <c r="A211" s="54" t="s">
        <v>270</v>
      </c>
      <c r="B211" s="192">
        <v>43656</v>
      </c>
      <c r="C211" s="93">
        <v>1000</v>
      </c>
      <c r="D211" s="70" t="s">
        <v>271</v>
      </c>
      <c r="E211" s="131" t="s">
        <v>77</v>
      </c>
    </row>
    <row r="212" spans="1:5" x14ac:dyDescent="0.25">
      <c r="A212" s="54" t="s">
        <v>272</v>
      </c>
      <c r="B212" s="190">
        <v>43656</v>
      </c>
      <c r="C212" s="94">
        <v>10000</v>
      </c>
      <c r="D212" s="109" t="s">
        <v>273</v>
      </c>
      <c r="E212" s="131" t="s">
        <v>77</v>
      </c>
    </row>
    <row r="213" spans="1:5" x14ac:dyDescent="0.25">
      <c r="A213" s="54" t="s">
        <v>274</v>
      </c>
      <c r="B213" s="190">
        <v>43656</v>
      </c>
      <c r="C213" s="94">
        <v>200</v>
      </c>
      <c r="D213" s="109" t="s">
        <v>275</v>
      </c>
      <c r="E213" s="131" t="s">
        <v>77</v>
      </c>
    </row>
    <row r="214" spans="1:5" x14ac:dyDescent="0.25">
      <c r="A214" s="53" t="s">
        <v>276</v>
      </c>
      <c r="B214" s="190">
        <v>43656</v>
      </c>
      <c r="C214" s="89">
        <v>1000</v>
      </c>
      <c r="D214" s="109" t="s">
        <v>277</v>
      </c>
      <c r="E214" s="131" t="s">
        <v>77</v>
      </c>
    </row>
    <row r="215" spans="1:5" x14ac:dyDescent="0.25">
      <c r="A215" s="53" t="s">
        <v>278</v>
      </c>
      <c r="B215" s="190">
        <v>43656</v>
      </c>
      <c r="C215" s="89">
        <v>5000</v>
      </c>
      <c r="D215" s="109" t="s">
        <v>1732</v>
      </c>
      <c r="E215" s="131" t="s">
        <v>77</v>
      </c>
    </row>
    <row r="216" spans="1:5" x14ac:dyDescent="0.25">
      <c r="A216" s="53" t="s">
        <v>279</v>
      </c>
      <c r="B216" s="190">
        <v>43656</v>
      </c>
      <c r="C216" s="89">
        <v>1000</v>
      </c>
      <c r="D216" s="109" t="s">
        <v>1733</v>
      </c>
      <c r="E216" s="131" t="s">
        <v>77</v>
      </c>
    </row>
    <row r="217" spans="1:5" x14ac:dyDescent="0.25">
      <c r="A217" s="53" t="s">
        <v>280</v>
      </c>
      <c r="B217" s="190">
        <v>43656</v>
      </c>
      <c r="C217" s="89">
        <v>1000</v>
      </c>
      <c r="D217" s="109" t="s">
        <v>281</v>
      </c>
      <c r="E217" s="131" t="s">
        <v>77</v>
      </c>
    </row>
    <row r="218" spans="1:5" x14ac:dyDescent="0.25">
      <c r="A218" s="53" t="s">
        <v>313</v>
      </c>
      <c r="B218" s="190">
        <v>43656</v>
      </c>
      <c r="C218" s="89">
        <v>200</v>
      </c>
      <c r="D218" s="109" t="s">
        <v>314</v>
      </c>
      <c r="E218" s="131" t="s">
        <v>77</v>
      </c>
    </row>
    <row r="219" spans="1:5" x14ac:dyDescent="0.25">
      <c r="A219" s="53" t="s">
        <v>315</v>
      </c>
      <c r="B219" s="190">
        <v>43656</v>
      </c>
      <c r="C219" s="89">
        <v>1000</v>
      </c>
      <c r="D219" s="109" t="s">
        <v>319</v>
      </c>
      <c r="E219" s="131" t="s">
        <v>77</v>
      </c>
    </row>
    <row r="220" spans="1:5" x14ac:dyDescent="0.25">
      <c r="A220" s="53" t="s">
        <v>282</v>
      </c>
      <c r="B220" s="190">
        <v>43656</v>
      </c>
      <c r="C220" s="89">
        <v>200</v>
      </c>
      <c r="D220" s="109" t="s">
        <v>283</v>
      </c>
      <c r="E220" s="131" t="s">
        <v>77</v>
      </c>
    </row>
    <row r="221" spans="1:5" x14ac:dyDescent="0.25">
      <c r="A221" s="53" t="s">
        <v>284</v>
      </c>
      <c r="B221" s="190">
        <v>43656</v>
      </c>
      <c r="C221" s="89">
        <v>200</v>
      </c>
      <c r="D221" s="109" t="s">
        <v>285</v>
      </c>
      <c r="E221" s="131" t="s">
        <v>77</v>
      </c>
    </row>
    <row r="222" spans="1:5" x14ac:dyDescent="0.25">
      <c r="A222" s="53" t="s">
        <v>286</v>
      </c>
      <c r="B222" s="190">
        <v>43656</v>
      </c>
      <c r="C222" s="89">
        <v>1000</v>
      </c>
      <c r="D222" s="109" t="s">
        <v>287</v>
      </c>
      <c r="E222" s="131" t="s">
        <v>77</v>
      </c>
    </row>
    <row r="223" spans="1:5" x14ac:dyDescent="0.25">
      <c r="A223" s="53" t="s">
        <v>288</v>
      </c>
      <c r="B223" s="190">
        <v>43656</v>
      </c>
      <c r="C223" s="89">
        <v>1000</v>
      </c>
      <c r="D223" s="109" t="s">
        <v>289</v>
      </c>
      <c r="E223" s="131" t="s">
        <v>77</v>
      </c>
    </row>
    <row r="224" spans="1:5" x14ac:dyDescent="0.25">
      <c r="A224" s="53" t="s">
        <v>290</v>
      </c>
      <c r="B224" s="190">
        <v>43656</v>
      </c>
      <c r="C224" s="89">
        <v>1600</v>
      </c>
      <c r="D224" s="109" t="s">
        <v>291</v>
      </c>
      <c r="E224" s="131" t="s">
        <v>77</v>
      </c>
    </row>
    <row r="225" spans="1:5" x14ac:dyDescent="0.25">
      <c r="A225" s="53" t="s">
        <v>292</v>
      </c>
      <c r="B225" s="190">
        <v>43656</v>
      </c>
      <c r="C225" s="89">
        <v>5000</v>
      </c>
      <c r="D225" s="109" t="s">
        <v>293</v>
      </c>
      <c r="E225" s="131" t="s">
        <v>77</v>
      </c>
    </row>
    <row r="226" spans="1:5" x14ac:dyDescent="0.25">
      <c r="A226" s="53" t="s">
        <v>294</v>
      </c>
      <c r="B226" s="190">
        <v>43656</v>
      </c>
      <c r="C226" s="89">
        <v>200</v>
      </c>
      <c r="D226" s="109" t="s">
        <v>295</v>
      </c>
      <c r="E226" s="131" t="s">
        <v>77</v>
      </c>
    </row>
    <row r="227" spans="1:5" x14ac:dyDescent="0.25">
      <c r="A227" s="53" t="s">
        <v>296</v>
      </c>
      <c r="B227" s="190">
        <v>43656</v>
      </c>
      <c r="C227" s="89">
        <v>500</v>
      </c>
      <c r="D227" s="109" t="s">
        <v>1857</v>
      </c>
      <c r="E227" s="131" t="s">
        <v>77</v>
      </c>
    </row>
    <row r="228" spans="1:5" x14ac:dyDescent="0.25">
      <c r="A228" s="53" t="s">
        <v>297</v>
      </c>
      <c r="B228" s="190">
        <v>43656</v>
      </c>
      <c r="C228" s="89">
        <v>200</v>
      </c>
      <c r="D228" s="109" t="s">
        <v>298</v>
      </c>
      <c r="E228" s="131" t="s">
        <v>77</v>
      </c>
    </row>
    <row r="229" spans="1:5" x14ac:dyDescent="0.25">
      <c r="A229" s="53" t="s">
        <v>316</v>
      </c>
      <c r="B229" s="190">
        <v>43656</v>
      </c>
      <c r="C229" s="89">
        <v>500</v>
      </c>
      <c r="D229" s="109" t="s">
        <v>317</v>
      </c>
      <c r="E229" s="131" t="s">
        <v>77</v>
      </c>
    </row>
    <row r="230" spans="1:5" x14ac:dyDescent="0.25">
      <c r="A230" s="53" t="s">
        <v>299</v>
      </c>
      <c r="B230" s="190">
        <v>43656</v>
      </c>
      <c r="C230" s="89">
        <v>300</v>
      </c>
      <c r="D230" s="109" t="s">
        <v>1735</v>
      </c>
      <c r="E230" s="131" t="s">
        <v>77</v>
      </c>
    </row>
    <row r="231" spans="1:5" x14ac:dyDescent="0.25">
      <c r="A231" s="22" t="s">
        <v>181</v>
      </c>
      <c r="B231" s="191">
        <v>43656</v>
      </c>
      <c r="C231" s="24">
        <v>1000</v>
      </c>
      <c r="D231" s="69" t="s">
        <v>1645</v>
      </c>
      <c r="E231" s="131" t="s">
        <v>67</v>
      </c>
    </row>
    <row r="232" spans="1:5" x14ac:dyDescent="0.25">
      <c r="A232" s="22" t="s">
        <v>182</v>
      </c>
      <c r="B232" s="191">
        <v>43656</v>
      </c>
      <c r="C232" s="24">
        <v>500</v>
      </c>
      <c r="D232" s="69" t="s">
        <v>1646</v>
      </c>
      <c r="E232" s="131" t="s">
        <v>67</v>
      </c>
    </row>
    <row r="233" spans="1:5" x14ac:dyDescent="0.25">
      <c r="A233" s="38" t="s">
        <v>301</v>
      </c>
      <c r="B233" s="191">
        <v>43656</v>
      </c>
      <c r="C233" s="20">
        <v>300</v>
      </c>
      <c r="D233" s="69" t="s">
        <v>1639</v>
      </c>
      <c r="E233" s="131" t="s">
        <v>1744</v>
      </c>
    </row>
    <row r="234" spans="1:5" x14ac:dyDescent="0.25">
      <c r="A234" s="53" t="s">
        <v>320</v>
      </c>
      <c r="B234" s="190">
        <v>43657</v>
      </c>
      <c r="C234" s="89">
        <v>500</v>
      </c>
      <c r="D234" s="109" t="s">
        <v>321</v>
      </c>
      <c r="E234" s="131" t="s">
        <v>77</v>
      </c>
    </row>
    <row r="235" spans="1:5" x14ac:dyDescent="0.25">
      <c r="A235" s="54" t="s">
        <v>322</v>
      </c>
      <c r="B235" s="192">
        <v>43657</v>
      </c>
      <c r="C235" s="90">
        <v>300</v>
      </c>
      <c r="D235" s="70" t="s">
        <v>323</v>
      </c>
      <c r="E235" s="131" t="s">
        <v>77</v>
      </c>
    </row>
    <row r="236" spans="1:5" x14ac:dyDescent="0.25">
      <c r="A236" s="54" t="s">
        <v>324</v>
      </c>
      <c r="B236" s="192">
        <v>43657</v>
      </c>
      <c r="C236" s="90">
        <v>500</v>
      </c>
      <c r="D236" s="70" t="s">
        <v>325</v>
      </c>
      <c r="E236" s="131" t="s">
        <v>77</v>
      </c>
    </row>
    <row r="237" spans="1:5" x14ac:dyDescent="0.25">
      <c r="A237" s="54" t="s">
        <v>326</v>
      </c>
      <c r="B237" s="192">
        <v>43657</v>
      </c>
      <c r="C237" s="90">
        <v>1000</v>
      </c>
      <c r="D237" s="70" t="s">
        <v>1736</v>
      </c>
      <c r="E237" s="131" t="s">
        <v>77</v>
      </c>
    </row>
    <row r="238" spans="1:5" x14ac:dyDescent="0.25">
      <c r="A238" s="54" t="s">
        <v>327</v>
      </c>
      <c r="B238" s="192">
        <v>43657</v>
      </c>
      <c r="C238" s="90">
        <v>100</v>
      </c>
      <c r="D238" s="70" t="s">
        <v>328</v>
      </c>
      <c r="E238" s="131" t="s">
        <v>77</v>
      </c>
    </row>
    <row r="239" spans="1:5" x14ac:dyDescent="0.25">
      <c r="A239" s="54" t="s">
        <v>329</v>
      </c>
      <c r="B239" s="192">
        <v>43657</v>
      </c>
      <c r="C239" s="90">
        <v>1000</v>
      </c>
      <c r="D239" s="70" t="s">
        <v>1737</v>
      </c>
      <c r="E239" s="131" t="s">
        <v>77</v>
      </c>
    </row>
    <row r="240" spans="1:5" x14ac:dyDescent="0.25">
      <c r="A240" s="54" t="s">
        <v>330</v>
      </c>
      <c r="B240" s="192">
        <v>43657</v>
      </c>
      <c r="C240" s="90">
        <v>100</v>
      </c>
      <c r="D240" s="70" t="s">
        <v>331</v>
      </c>
      <c r="E240" s="131" t="s">
        <v>77</v>
      </c>
    </row>
    <row r="241" spans="1:5" x14ac:dyDescent="0.25">
      <c r="A241" s="53" t="s">
        <v>332</v>
      </c>
      <c r="B241" s="192">
        <v>43657</v>
      </c>
      <c r="C241" s="90">
        <v>500</v>
      </c>
      <c r="D241" s="109" t="s">
        <v>333</v>
      </c>
      <c r="E241" s="131" t="s">
        <v>77</v>
      </c>
    </row>
    <row r="242" spans="1:5" x14ac:dyDescent="0.25">
      <c r="A242" s="53" t="s">
        <v>334</v>
      </c>
      <c r="B242" s="192">
        <v>43657</v>
      </c>
      <c r="C242" s="90">
        <v>1000</v>
      </c>
      <c r="D242" s="109" t="s">
        <v>1738</v>
      </c>
      <c r="E242" s="131" t="s">
        <v>77</v>
      </c>
    </row>
    <row r="243" spans="1:5" x14ac:dyDescent="0.25">
      <c r="A243" s="53" t="s">
        <v>335</v>
      </c>
      <c r="B243" s="192">
        <v>43657</v>
      </c>
      <c r="C243" s="90">
        <v>300</v>
      </c>
      <c r="D243" s="109" t="s">
        <v>336</v>
      </c>
      <c r="E243" s="131" t="s">
        <v>77</v>
      </c>
    </row>
    <row r="244" spans="1:5" x14ac:dyDescent="0.25">
      <c r="A244" s="53" t="s">
        <v>337</v>
      </c>
      <c r="B244" s="192">
        <v>43657</v>
      </c>
      <c r="C244" s="90">
        <v>1000</v>
      </c>
      <c r="D244" s="109" t="s">
        <v>319</v>
      </c>
      <c r="E244" s="131" t="s">
        <v>77</v>
      </c>
    </row>
    <row r="245" spans="1:5" x14ac:dyDescent="0.25">
      <c r="A245" s="54" t="s">
        <v>338</v>
      </c>
      <c r="B245" s="192">
        <v>43657</v>
      </c>
      <c r="C245" s="90">
        <v>500</v>
      </c>
      <c r="D245" s="70" t="s">
        <v>339</v>
      </c>
      <c r="E245" s="131" t="s">
        <v>77</v>
      </c>
    </row>
    <row r="246" spans="1:5" x14ac:dyDescent="0.25">
      <c r="A246" s="54" t="s">
        <v>340</v>
      </c>
      <c r="B246" s="192">
        <v>43657</v>
      </c>
      <c r="C246" s="90">
        <v>200</v>
      </c>
      <c r="D246" s="70" t="s">
        <v>341</v>
      </c>
      <c r="E246" s="131" t="s">
        <v>77</v>
      </c>
    </row>
    <row r="247" spans="1:5" x14ac:dyDescent="0.25">
      <c r="A247" s="54" t="s">
        <v>342</v>
      </c>
      <c r="B247" s="192">
        <v>43657</v>
      </c>
      <c r="C247" s="90">
        <v>100</v>
      </c>
      <c r="D247" s="70" t="s">
        <v>343</v>
      </c>
      <c r="E247" s="131" t="s">
        <v>77</v>
      </c>
    </row>
    <row r="248" spans="1:5" x14ac:dyDescent="0.25">
      <c r="A248" s="54" t="s">
        <v>342</v>
      </c>
      <c r="B248" s="192">
        <v>43657</v>
      </c>
      <c r="C248" s="90">
        <v>200</v>
      </c>
      <c r="D248" s="70" t="s">
        <v>343</v>
      </c>
      <c r="E248" s="131" t="s">
        <v>77</v>
      </c>
    </row>
    <row r="249" spans="1:5" x14ac:dyDescent="0.25">
      <c r="A249" s="54" t="s">
        <v>344</v>
      </c>
      <c r="B249" s="192">
        <v>43657</v>
      </c>
      <c r="C249" s="90">
        <v>300</v>
      </c>
      <c r="D249" s="70" t="s">
        <v>345</v>
      </c>
      <c r="E249" s="131" t="s">
        <v>77</v>
      </c>
    </row>
    <row r="250" spans="1:5" x14ac:dyDescent="0.25">
      <c r="A250" s="54" t="s">
        <v>346</v>
      </c>
      <c r="B250" s="192">
        <v>43657</v>
      </c>
      <c r="C250" s="90">
        <v>1000</v>
      </c>
      <c r="D250" s="70" t="s">
        <v>347</v>
      </c>
      <c r="E250" s="131" t="s">
        <v>77</v>
      </c>
    </row>
    <row r="251" spans="1:5" x14ac:dyDescent="0.25">
      <c r="A251" s="54" t="s">
        <v>348</v>
      </c>
      <c r="B251" s="192">
        <v>43657</v>
      </c>
      <c r="C251" s="90">
        <v>1500</v>
      </c>
      <c r="D251" s="70" t="s">
        <v>349</v>
      </c>
      <c r="E251" s="131" t="s">
        <v>77</v>
      </c>
    </row>
    <row r="252" spans="1:5" x14ac:dyDescent="0.25">
      <c r="A252" s="54" t="s">
        <v>350</v>
      </c>
      <c r="B252" s="192">
        <v>43657</v>
      </c>
      <c r="C252" s="90">
        <v>1000</v>
      </c>
      <c r="D252" s="70" t="s">
        <v>351</v>
      </c>
      <c r="E252" s="131" t="s">
        <v>77</v>
      </c>
    </row>
    <row r="253" spans="1:5" x14ac:dyDescent="0.25">
      <c r="A253" s="54" t="s">
        <v>352</v>
      </c>
      <c r="B253" s="192">
        <v>43657</v>
      </c>
      <c r="C253" s="90">
        <v>500</v>
      </c>
      <c r="D253" s="70" t="s">
        <v>1739</v>
      </c>
      <c r="E253" s="131" t="s">
        <v>77</v>
      </c>
    </row>
    <row r="254" spans="1:5" x14ac:dyDescent="0.25">
      <c r="A254" s="54" t="s">
        <v>353</v>
      </c>
      <c r="B254" s="192">
        <v>43657</v>
      </c>
      <c r="C254" s="90">
        <v>100</v>
      </c>
      <c r="D254" s="70" t="s">
        <v>354</v>
      </c>
      <c r="E254" s="131" t="s">
        <v>77</v>
      </c>
    </row>
    <row r="255" spans="1:5" x14ac:dyDescent="0.25">
      <c r="A255" s="54" t="s">
        <v>355</v>
      </c>
      <c r="B255" s="192">
        <v>43657</v>
      </c>
      <c r="C255" s="90">
        <v>10000</v>
      </c>
      <c r="D255" s="70" t="s">
        <v>356</v>
      </c>
      <c r="E255" s="131" t="s">
        <v>77</v>
      </c>
    </row>
    <row r="256" spans="1:5" x14ac:dyDescent="0.25">
      <c r="A256" s="54" t="s">
        <v>357</v>
      </c>
      <c r="B256" s="192">
        <v>43657</v>
      </c>
      <c r="C256" s="90">
        <v>300</v>
      </c>
      <c r="D256" s="70" t="s">
        <v>358</v>
      </c>
      <c r="E256" s="131" t="s">
        <v>77</v>
      </c>
    </row>
    <row r="257" spans="1:5" x14ac:dyDescent="0.25">
      <c r="A257" s="22" t="s">
        <v>304</v>
      </c>
      <c r="B257" s="191">
        <v>43657</v>
      </c>
      <c r="C257" s="24">
        <v>200</v>
      </c>
      <c r="D257" s="69" t="s">
        <v>1647</v>
      </c>
      <c r="E257" s="131" t="s">
        <v>67</v>
      </c>
    </row>
    <row r="258" spans="1:5" x14ac:dyDescent="0.25">
      <c r="A258" s="38">
        <v>1</v>
      </c>
      <c r="B258" s="191">
        <v>43657</v>
      </c>
      <c r="C258" s="20">
        <v>3000</v>
      </c>
      <c r="D258" s="69" t="s">
        <v>1613</v>
      </c>
      <c r="E258" s="131" t="s">
        <v>1744</v>
      </c>
    </row>
    <row r="259" spans="1:5" x14ac:dyDescent="0.25">
      <c r="A259" s="38">
        <v>96593</v>
      </c>
      <c r="B259" s="191">
        <v>43657</v>
      </c>
      <c r="C259" s="20">
        <v>100</v>
      </c>
      <c r="D259" s="69" t="s">
        <v>1610</v>
      </c>
      <c r="E259" s="131" t="s">
        <v>1744</v>
      </c>
    </row>
    <row r="260" spans="1:5" x14ac:dyDescent="0.25">
      <c r="A260" s="38">
        <v>498388</v>
      </c>
      <c r="B260" s="191">
        <v>43657</v>
      </c>
      <c r="C260" s="20">
        <v>150</v>
      </c>
      <c r="D260" s="69" t="s">
        <v>1614</v>
      </c>
      <c r="E260" s="131" t="s">
        <v>1744</v>
      </c>
    </row>
    <row r="261" spans="1:5" x14ac:dyDescent="0.25">
      <c r="A261" s="54" t="s">
        <v>359</v>
      </c>
      <c r="B261" s="192">
        <v>43658</v>
      </c>
      <c r="C261" s="90">
        <v>100</v>
      </c>
      <c r="D261" s="70" t="s">
        <v>360</v>
      </c>
      <c r="E261" s="131" t="s">
        <v>77</v>
      </c>
    </row>
    <row r="262" spans="1:5" x14ac:dyDescent="0.25">
      <c r="A262" s="54" t="s">
        <v>361</v>
      </c>
      <c r="B262" s="192">
        <v>43658</v>
      </c>
      <c r="C262" s="90">
        <v>1000</v>
      </c>
      <c r="D262" s="70" t="s">
        <v>362</v>
      </c>
      <c r="E262" s="131" t="s">
        <v>77</v>
      </c>
    </row>
    <row r="263" spans="1:5" x14ac:dyDescent="0.25">
      <c r="A263" s="54" t="s">
        <v>363</v>
      </c>
      <c r="B263" s="192">
        <v>43658</v>
      </c>
      <c r="C263" s="90">
        <v>100</v>
      </c>
      <c r="D263" s="70" t="s">
        <v>1740</v>
      </c>
      <c r="E263" s="131" t="s">
        <v>77</v>
      </c>
    </row>
    <row r="264" spans="1:5" x14ac:dyDescent="0.25">
      <c r="A264" s="54" t="s">
        <v>364</v>
      </c>
      <c r="B264" s="192">
        <v>43658</v>
      </c>
      <c r="C264" s="90">
        <v>1000</v>
      </c>
      <c r="D264" s="70" t="s">
        <v>365</v>
      </c>
      <c r="E264" s="131" t="s">
        <v>77</v>
      </c>
    </row>
    <row r="265" spans="1:5" x14ac:dyDescent="0.25">
      <c r="A265" s="54" t="s">
        <v>366</v>
      </c>
      <c r="B265" s="192">
        <v>43658</v>
      </c>
      <c r="C265" s="90">
        <v>500</v>
      </c>
      <c r="D265" s="70" t="s">
        <v>367</v>
      </c>
      <c r="E265" s="131" t="s">
        <v>77</v>
      </c>
    </row>
    <row r="266" spans="1:5" x14ac:dyDescent="0.25">
      <c r="A266" s="54" t="s">
        <v>368</v>
      </c>
      <c r="B266" s="192">
        <v>43658</v>
      </c>
      <c r="C266" s="90">
        <v>1000</v>
      </c>
      <c r="D266" s="70" t="s">
        <v>369</v>
      </c>
      <c r="E266" s="131" t="s">
        <v>77</v>
      </c>
    </row>
    <row r="267" spans="1:5" x14ac:dyDescent="0.25">
      <c r="A267" s="54" t="s">
        <v>370</v>
      </c>
      <c r="B267" s="192">
        <v>43658</v>
      </c>
      <c r="C267" s="90">
        <v>1000</v>
      </c>
      <c r="D267" s="70" t="s">
        <v>371</v>
      </c>
      <c r="E267" s="131" t="s">
        <v>77</v>
      </c>
    </row>
    <row r="268" spans="1:5" x14ac:dyDescent="0.25">
      <c r="A268" s="54" t="s">
        <v>372</v>
      </c>
      <c r="B268" s="192">
        <v>43658</v>
      </c>
      <c r="C268" s="90">
        <v>200</v>
      </c>
      <c r="D268" s="70" t="s">
        <v>373</v>
      </c>
      <c r="E268" s="131" t="s">
        <v>77</v>
      </c>
    </row>
    <row r="269" spans="1:5" x14ac:dyDescent="0.25">
      <c r="A269" s="54" t="s">
        <v>374</v>
      </c>
      <c r="B269" s="192">
        <v>43658</v>
      </c>
      <c r="C269" s="90">
        <v>100</v>
      </c>
      <c r="D269" s="70" t="s">
        <v>375</v>
      </c>
      <c r="E269" s="131" t="s">
        <v>77</v>
      </c>
    </row>
    <row r="270" spans="1:5" x14ac:dyDescent="0.25">
      <c r="A270" s="54" t="s">
        <v>376</v>
      </c>
      <c r="B270" s="192">
        <v>43658</v>
      </c>
      <c r="C270" s="90">
        <v>500</v>
      </c>
      <c r="D270" s="70" t="s">
        <v>377</v>
      </c>
      <c r="E270" s="131" t="s">
        <v>77</v>
      </c>
    </row>
    <row r="271" spans="1:5" x14ac:dyDescent="0.25">
      <c r="A271" s="54" t="s">
        <v>378</v>
      </c>
      <c r="B271" s="192">
        <v>43658</v>
      </c>
      <c r="C271" s="90">
        <v>200</v>
      </c>
      <c r="D271" s="70" t="s">
        <v>379</v>
      </c>
      <c r="E271" s="131" t="s">
        <v>77</v>
      </c>
    </row>
    <row r="272" spans="1:5" x14ac:dyDescent="0.25">
      <c r="A272" s="38" t="s">
        <v>300</v>
      </c>
      <c r="B272" s="191">
        <v>43658</v>
      </c>
      <c r="C272" s="20">
        <v>10000</v>
      </c>
      <c r="D272" s="69" t="s">
        <v>1638</v>
      </c>
      <c r="E272" s="131" t="s">
        <v>1744</v>
      </c>
    </row>
    <row r="273" spans="1:5" x14ac:dyDescent="0.25">
      <c r="A273" s="54" t="s">
        <v>380</v>
      </c>
      <c r="B273" s="192">
        <v>43659</v>
      </c>
      <c r="C273" s="90">
        <v>700</v>
      </c>
      <c r="D273" s="70" t="s">
        <v>1682</v>
      </c>
      <c r="E273" s="131" t="s">
        <v>77</v>
      </c>
    </row>
    <row r="274" spans="1:5" x14ac:dyDescent="0.25">
      <c r="A274" s="54" t="s">
        <v>381</v>
      </c>
      <c r="B274" s="192">
        <v>43659</v>
      </c>
      <c r="C274" s="90">
        <v>300</v>
      </c>
      <c r="D274" s="70" t="s">
        <v>382</v>
      </c>
      <c r="E274" s="131" t="s">
        <v>77</v>
      </c>
    </row>
    <row r="275" spans="1:5" x14ac:dyDescent="0.25">
      <c r="A275" s="54" t="s">
        <v>383</v>
      </c>
      <c r="B275" s="192">
        <v>43659</v>
      </c>
      <c r="C275" s="90">
        <v>300</v>
      </c>
      <c r="D275" s="70" t="s">
        <v>1683</v>
      </c>
      <c r="E275" s="131" t="s">
        <v>77</v>
      </c>
    </row>
    <row r="276" spans="1:5" x14ac:dyDescent="0.25">
      <c r="A276" s="54" t="s">
        <v>384</v>
      </c>
      <c r="B276" s="192">
        <v>43659</v>
      </c>
      <c r="C276" s="90">
        <v>100</v>
      </c>
      <c r="D276" s="70" t="s">
        <v>385</v>
      </c>
      <c r="E276" s="131" t="s">
        <v>77</v>
      </c>
    </row>
    <row r="277" spans="1:5" x14ac:dyDescent="0.25">
      <c r="A277" s="54" t="s">
        <v>386</v>
      </c>
      <c r="B277" s="192">
        <v>43659</v>
      </c>
      <c r="C277" s="90">
        <v>715.46</v>
      </c>
      <c r="D277" s="70" t="s">
        <v>387</v>
      </c>
      <c r="E277" s="131" t="s">
        <v>77</v>
      </c>
    </row>
    <row r="278" spans="1:5" x14ac:dyDescent="0.25">
      <c r="A278" s="38">
        <v>357215</v>
      </c>
      <c r="B278" s="191">
        <v>43659</v>
      </c>
      <c r="C278" s="20">
        <v>50</v>
      </c>
      <c r="D278" s="70" t="s">
        <v>1608</v>
      </c>
      <c r="E278" s="131" t="s">
        <v>1744</v>
      </c>
    </row>
    <row r="279" spans="1:5" x14ac:dyDescent="0.25">
      <c r="A279" s="54" t="s">
        <v>388</v>
      </c>
      <c r="B279" s="192">
        <v>43660</v>
      </c>
      <c r="C279" s="90">
        <v>300</v>
      </c>
      <c r="D279" s="70" t="s">
        <v>389</v>
      </c>
      <c r="E279" s="131" t="s">
        <v>77</v>
      </c>
    </row>
    <row r="280" spans="1:5" x14ac:dyDescent="0.25">
      <c r="A280" s="54" t="s">
        <v>390</v>
      </c>
      <c r="B280" s="192">
        <v>43660</v>
      </c>
      <c r="C280" s="90">
        <v>200</v>
      </c>
      <c r="D280" s="70" t="s">
        <v>1684</v>
      </c>
      <c r="E280" s="131" t="s">
        <v>77</v>
      </c>
    </row>
    <row r="281" spans="1:5" x14ac:dyDescent="0.25">
      <c r="A281" s="22" t="s">
        <v>305</v>
      </c>
      <c r="B281" s="191">
        <v>43660</v>
      </c>
      <c r="C281" s="24">
        <v>4800</v>
      </c>
      <c r="D281" s="69" t="s">
        <v>1648</v>
      </c>
      <c r="E281" s="131" t="s">
        <v>67</v>
      </c>
    </row>
    <row r="282" spans="1:5" x14ac:dyDescent="0.25">
      <c r="A282" s="54" t="s">
        <v>391</v>
      </c>
      <c r="B282" s="192">
        <v>43661</v>
      </c>
      <c r="C282" s="90">
        <v>300</v>
      </c>
      <c r="D282" s="70" t="s">
        <v>392</v>
      </c>
      <c r="E282" s="131" t="s">
        <v>77</v>
      </c>
    </row>
    <row r="283" spans="1:5" x14ac:dyDescent="0.25">
      <c r="A283" s="54" t="s">
        <v>393</v>
      </c>
      <c r="B283" s="192">
        <v>43661</v>
      </c>
      <c r="C283" s="90">
        <v>1000</v>
      </c>
      <c r="D283" s="70" t="s">
        <v>1685</v>
      </c>
      <c r="E283" s="131" t="s">
        <v>77</v>
      </c>
    </row>
    <row r="284" spans="1:5" x14ac:dyDescent="0.25">
      <c r="A284" s="54" t="s">
        <v>394</v>
      </c>
      <c r="B284" s="192">
        <v>43661</v>
      </c>
      <c r="C284" s="90">
        <v>300</v>
      </c>
      <c r="D284" s="70" t="s">
        <v>395</v>
      </c>
      <c r="E284" s="131" t="s">
        <v>77</v>
      </c>
    </row>
    <row r="285" spans="1:5" x14ac:dyDescent="0.25">
      <c r="A285" s="54" t="s">
        <v>396</v>
      </c>
      <c r="B285" s="192">
        <v>43661</v>
      </c>
      <c r="C285" s="90">
        <v>303</v>
      </c>
      <c r="D285" s="70" t="s">
        <v>1686</v>
      </c>
      <c r="E285" s="131" t="s">
        <v>77</v>
      </c>
    </row>
    <row r="286" spans="1:5" x14ac:dyDescent="0.25">
      <c r="A286" s="54" t="s">
        <v>397</v>
      </c>
      <c r="B286" s="192">
        <v>43661</v>
      </c>
      <c r="C286" s="90">
        <v>500</v>
      </c>
      <c r="D286" s="70" t="s">
        <v>1687</v>
      </c>
      <c r="E286" s="131" t="s">
        <v>77</v>
      </c>
    </row>
    <row r="287" spans="1:5" x14ac:dyDescent="0.25">
      <c r="A287" s="54" t="s">
        <v>398</v>
      </c>
      <c r="B287" s="192">
        <v>43661</v>
      </c>
      <c r="C287" s="90">
        <v>500</v>
      </c>
      <c r="D287" s="70" t="s">
        <v>399</v>
      </c>
      <c r="E287" s="131" t="s">
        <v>77</v>
      </c>
    </row>
    <row r="288" spans="1:5" x14ac:dyDescent="0.25">
      <c r="A288" s="54" t="s">
        <v>400</v>
      </c>
      <c r="B288" s="192">
        <v>43661</v>
      </c>
      <c r="C288" s="90">
        <v>500</v>
      </c>
      <c r="D288" s="70" t="s">
        <v>1688</v>
      </c>
      <c r="E288" s="131" t="s">
        <v>77</v>
      </c>
    </row>
    <row r="289" spans="1:5" x14ac:dyDescent="0.25">
      <c r="A289" s="54" t="s">
        <v>401</v>
      </c>
      <c r="B289" s="192">
        <v>43661</v>
      </c>
      <c r="C289" s="90">
        <v>1000</v>
      </c>
      <c r="D289" s="70" t="s">
        <v>1689</v>
      </c>
      <c r="E289" s="131" t="s">
        <v>77</v>
      </c>
    </row>
    <row r="290" spans="1:5" x14ac:dyDescent="0.25">
      <c r="A290" s="54" t="s">
        <v>402</v>
      </c>
      <c r="B290" s="192">
        <v>43661</v>
      </c>
      <c r="C290" s="90">
        <v>100</v>
      </c>
      <c r="D290" s="70" t="s">
        <v>1690</v>
      </c>
      <c r="E290" s="131" t="s">
        <v>77</v>
      </c>
    </row>
    <row r="291" spans="1:5" x14ac:dyDescent="0.25">
      <c r="A291" s="54" t="s">
        <v>403</v>
      </c>
      <c r="B291" s="192">
        <v>43662</v>
      </c>
      <c r="C291" s="90">
        <v>500</v>
      </c>
      <c r="D291" s="70" t="s">
        <v>404</v>
      </c>
      <c r="E291" s="131" t="s">
        <v>77</v>
      </c>
    </row>
    <row r="292" spans="1:5" x14ac:dyDescent="0.25">
      <c r="A292" s="54" t="s">
        <v>405</v>
      </c>
      <c r="B292" s="192">
        <v>43663</v>
      </c>
      <c r="C292" s="90">
        <v>500</v>
      </c>
      <c r="D292" s="70" t="s">
        <v>1754</v>
      </c>
      <c r="E292" s="131" t="s">
        <v>77</v>
      </c>
    </row>
    <row r="293" spans="1:5" x14ac:dyDescent="0.25">
      <c r="A293" s="54" t="s">
        <v>406</v>
      </c>
      <c r="B293" s="192">
        <v>43663</v>
      </c>
      <c r="C293" s="90">
        <v>300</v>
      </c>
      <c r="D293" s="70" t="s">
        <v>407</v>
      </c>
      <c r="E293" s="131" t="s">
        <v>77</v>
      </c>
    </row>
    <row r="294" spans="1:5" x14ac:dyDescent="0.25">
      <c r="A294" s="54" t="s">
        <v>408</v>
      </c>
      <c r="B294" s="192">
        <v>43663</v>
      </c>
      <c r="C294" s="90">
        <v>1000</v>
      </c>
      <c r="D294" s="70" t="s">
        <v>409</v>
      </c>
      <c r="E294" s="131" t="s">
        <v>77</v>
      </c>
    </row>
    <row r="295" spans="1:5" x14ac:dyDescent="0.25">
      <c r="A295" s="54" t="s">
        <v>410</v>
      </c>
      <c r="B295" s="192">
        <v>43663</v>
      </c>
      <c r="C295" s="90">
        <v>1000</v>
      </c>
      <c r="D295" s="70" t="s">
        <v>411</v>
      </c>
      <c r="E295" s="131" t="s">
        <v>77</v>
      </c>
    </row>
    <row r="296" spans="1:5" x14ac:dyDescent="0.25">
      <c r="A296" s="54" t="s">
        <v>412</v>
      </c>
      <c r="B296" s="192">
        <v>43663</v>
      </c>
      <c r="C296" s="90">
        <v>1000</v>
      </c>
      <c r="D296" s="70" t="s">
        <v>1755</v>
      </c>
      <c r="E296" s="131" t="s">
        <v>77</v>
      </c>
    </row>
    <row r="297" spans="1:5" x14ac:dyDescent="0.25">
      <c r="A297" s="54" t="s">
        <v>413</v>
      </c>
      <c r="B297" s="192">
        <v>43663</v>
      </c>
      <c r="C297" s="90">
        <v>100</v>
      </c>
      <c r="D297" s="70" t="s">
        <v>414</v>
      </c>
      <c r="E297" s="131" t="s">
        <v>77</v>
      </c>
    </row>
    <row r="298" spans="1:5" x14ac:dyDescent="0.25">
      <c r="A298" s="54" t="s">
        <v>415</v>
      </c>
      <c r="B298" s="192">
        <v>43663</v>
      </c>
      <c r="C298" s="90">
        <v>300</v>
      </c>
      <c r="D298" s="70" t="s">
        <v>416</v>
      </c>
      <c r="E298" s="131" t="s">
        <v>77</v>
      </c>
    </row>
    <row r="299" spans="1:5" x14ac:dyDescent="0.25">
      <c r="A299" s="54" t="s">
        <v>417</v>
      </c>
      <c r="B299" s="192">
        <v>43663</v>
      </c>
      <c r="C299" s="90">
        <v>500</v>
      </c>
      <c r="D299" s="70" t="s">
        <v>418</v>
      </c>
      <c r="E299" s="131" t="s">
        <v>77</v>
      </c>
    </row>
    <row r="300" spans="1:5" x14ac:dyDescent="0.25">
      <c r="A300" s="54" t="s">
        <v>419</v>
      </c>
      <c r="B300" s="192">
        <v>43663</v>
      </c>
      <c r="C300" s="90">
        <v>150</v>
      </c>
      <c r="D300" s="70" t="s">
        <v>420</v>
      </c>
      <c r="E300" s="131" t="s">
        <v>77</v>
      </c>
    </row>
    <row r="301" spans="1:5" x14ac:dyDescent="0.25">
      <c r="A301" s="54" t="s">
        <v>421</v>
      </c>
      <c r="B301" s="192">
        <v>43663</v>
      </c>
      <c r="C301" s="90">
        <v>1000</v>
      </c>
      <c r="D301" s="70" t="s">
        <v>422</v>
      </c>
      <c r="E301" s="131" t="s">
        <v>77</v>
      </c>
    </row>
    <row r="302" spans="1:5" x14ac:dyDescent="0.25">
      <c r="A302" s="54" t="s">
        <v>423</v>
      </c>
      <c r="B302" s="192">
        <v>43663</v>
      </c>
      <c r="C302" s="90">
        <v>500</v>
      </c>
      <c r="D302" s="70" t="s">
        <v>84</v>
      </c>
      <c r="E302" s="131" t="s">
        <v>77</v>
      </c>
    </row>
    <row r="303" spans="1:5" x14ac:dyDescent="0.25">
      <c r="A303" s="54" t="s">
        <v>424</v>
      </c>
      <c r="B303" s="192">
        <v>43663</v>
      </c>
      <c r="C303" s="90">
        <v>100</v>
      </c>
      <c r="D303" s="70" t="s">
        <v>425</v>
      </c>
      <c r="E303" s="131" t="s">
        <v>77</v>
      </c>
    </row>
    <row r="304" spans="1:5" x14ac:dyDescent="0.25">
      <c r="A304" s="54" t="s">
        <v>426</v>
      </c>
      <c r="B304" s="192">
        <v>43663</v>
      </c>
      <c r="C304" s="90">
        <v>500</v>
      </c>
      <c r="D304" s="70" t="s">
        <v>427</v>
      </c>
      <c r="E304" s="131" t="s">
        <v>77</v>
      </c>
    </row>
    <row r="305" spans="1:5" x14ac:dyDescent="0.25">
      <c r="A305" s="54" t="s">
        <v>428</v>
      </c>
      <c r="B305" s="192">
        <v>43663</v>
      </c>
      <c r="C305" s="90">
        <v>500</v>
      </c>
      <c r="D305" s="70" t="s">
        <v>429</v>
      </c>
      <c r="E305" s="131" t="s">
        <v>77</v>
      </c>
    </row>
    <row r="306" spans="1:5" x14ac:dyDescent="0.25">
      <c r="A306" s="54" t="s">
        <v>430</v>
      </c>
      <c r="B306" s="192">
        <v>43663</v>
      </c>
      <c r="C306" s="90">
        <v>500</v>
      </c>
      <c r="D306" s="70" t="s">
        <v>431</v>
      </c>
      <c r="E306" s="131" t="s">
        <v>77</v>
      </c>
    </row>
    <row r="307" spans="1:5" x14ac:dyDescent="0.25">
      <c r="A307" s="54" t="s">
        <v>432</v>
      </c>
      <c r="B307" s="192">
        <v>43663</v>
      </c>
      <c r="C307" s="90">
        <v>300</v>
      </c>
      <c r="D307" s="70" t="s">
        <v>433</v>
      </c>
      <c r="E307" s="131" t="s">
        <v>77</v>
      </c>
    </row>
    <row r="308" spans="1:5" x14ac:dyDescent="0.25">
      <c r="A308" s="54" t="s">
        <v>434</v>
      </c>
      <c r="B308" s="192">
        <v>43663</v>
      </c>
      <c r="C308" s="90">
        <v>300</v>
      </c>
      <c r="D308" s="70" t="s">
        <v>435</v>
      </c>
      <c r="E308" s="131" t="s">
        <v>77</v>
      </c>
    </row>
    <row r="309" spans="1:5" x14ac:dyDescent="0.25">
      <c r="A309" s="54" t="s">
        <v>436</v>
      </c>
      <c r="B309" s="192">
        <v>43663</v>
      </c>
      <c r="C309" s="90">
        <v>500</v>
      </c>
      <c r="D309" s="70" t="s">
        <v>437</v>
      </c>
      <c r="E309" s="131" t="s">
        <v>77</v>
      </c>
    </row>
    <row r="310" spans="1:5" x14ac:dyDescent="0.25">
      <c r="A310" s="54" t="s">
        <v>438</v>
      </c>
      <c r="B310" s="192">
        <v>43663</v>
      </c>
      <c r="C310" s="90">
        <v>1000</v>
      </c>
      <c r="D310" s="70" t="s">
        <v>439</v>
      </c>
      <c r="E310" s="131" t="s">
        <v>77</v>
      </c>
    </row>
    <row r="311" spans="1:5" x14ac:dyDescent="0.25">
      <c r="A311" s="54" t="s">
        <v>440</v>
      </c>
      <c r="B311" s="192">
        <v>43663</v>
      </c>
      <c r="C311" s="90">
        <v>500</v>
      </c>
      <c r="D311" s="70" t="s">
        <v>441</v>
      </c>
      <c r="E311" s="131" t="s">
        <v>77</v>
      </c>
    </row>
    <row r="312" spans="1:5" x14ac:dyDescent="0.25">
      <c r="A312" s="54" t="s">
        <v>442</v>
      </c>
      <c r="B312" s="192">
        <v>43663</v>
      </c>
      <c r="C312" s="90">
        <v>100</v>
      </c>
      <c r="D312" s="70" t="s">
        <v>443</v>
      </c>
      <c r="E312" s="131" t="s">
        <v>77</v>
      </c>
    </row>
    <row r="313" spans="1:5" x14ac:dyDescent="0.25">
      <c r="A313" s="54" t="s">
        <v>444</v>
      </c>
      <c r="B313" s="192">
        <v>43663</v>
      </c>
      <c r="C313" s="90">
        <v>200</v>
      </c>
      <c r="D313" s="70" t="s">
        <v>445</v>
      </c>
      <c r="E313" s="131" t="s">
        <v>77</v>
      </c>
    </row>
    <row r="314" spans="1:5" x14ac:dyDescent="0.25">
      <c r="A314" s="54" t="s">
        <v>446</v>
      </c>
      <c r="B314" s="192">
        <v>43663</v>
      </c>
      <c r="C314" s="90">
        <v>60</v>
      </c>
      <c r="D314" s="70" t="s">
        <v>447</v>
      </c>
      <c r="E314" s="131" t="s">
        <v>77</v>
      </c>
    </row>
    <row r="315" spans="1:5" x14ac:dyDescent="0.25">
      <c r="A315" s="54" t="s">
        <v>448</v>
      </c>
      <c r="B315" s="192">
        <v>43663</v>
      </c>
      <c r="C315" s="90">
        <v>1000</v>
      </c>
      <c r="D315" s="70" t="s">
        <v>449</v>
      </c>
      <c r="E315" s="131" t="s">
        <v>77</v>
      </c>
    </row>
    <row r="316" spans="1:5" x14ac:dyDescent="0.25">
      <c r="A316" s="54" t="s">
        <v>450</v>
      </c>
      <c r="B316" s="192">
        <v>43663</v>
      </c>
      <c r="C316" s="90">
        <v>200</v>
      </c>
      <c r="D316" s="70" t="s">
        <v>451</v>
      </c>
      <c r="E316" s="131" t="s">
        <v>77</v>
      </c>
    </row>
    <row r="317" spans="1:5" x14ac:dyDescent="0.25">
      <c r="A317" s="54" t="s">
        <v>452</v>
      </c>
      <c r="B317" s="192">
        <v>43663</v>
      </c>
      <c r="C317" s="90">
        <v>500</v>
      </c>
      <c r="D317" s="70" t="s">
        <v>1756</v>
      </c>
      <c r="E317" s="131" t="s">
        <v>77</v>
      </c>
    </row>
    <row r="318" spans="1:5" x14ac:dyDescent="0.25">
      <c r="A318" s="54" t="s">
        <v>454</v>
      </c>
      <c r="B318" s="192">
        <v>43663</v>
      </c>
      <c r="C318" s="90">
        <v>100</v>
      </c>
      <c r="D318" s="70" t="s">
        <v>455</v>
      </c>
      <c r="E318" s="131" t="s">
        <v>77</v>
      </c>
    </row>
    <row r="319" spans="1:5" x14ac:dyDescent="0.25">
      <c r="A319" s="54" t="s">
        <v>456</v>
      </c>
      <c r="B319" s="192">
        <v>43663</v>
      </c>
      <c r="C319" s="90">
        <v>3000</v>
      </c>
      <c r="D319" s="70" t="s">
        <v>457</v>
      </c>
      <c r="E319" s="131" t="s">
        <v>77</v>
      </c>
    </row>
    <row r="320" spans="1:5" x14ac:dyDescent="0.25">
      <c r="A320" s="54" t="s">
        <v>458</v>
      </c>
      <c r="B320" s="192">
        <v>43663</v>
      </c>
      <c r="C320" s="90">
        <v>100</v>
      </c>
      <c r="D320" s="70" t="s">
        <v>459</v>
      </c>
      <c r="E320" s="131" t="s">
        <v>77</v>
      </c>
    </row>
    <row r="321" spans="1:5" x14ac:dyDescent="0.25">
      <c r="A321" s="54" t="s">
        <v>460</v>
      </c>
      <c r="B321" s="192">
        <v>43663</v>
      </c>
      <c r="C321" s="90">
        <v>800</v>
      </c>
      <c r="D321" s="70" t="s">
        <v>461</v>
      </c>
      <c r="E321" s="131" t="s">
        <v>77</v>
      </c>
    </row>
    <row r="322" spans="1:5" x14ac:dyDescent="0.25">
      <c r="A322" s="54" t="s">
        <v>462</v>
      </c>
      <c r="B322" s="192">
        <v>43663</v>
      </c>
      <c r="C322" s="90">
        <v>3000</v>
      </c>
      <c r="D322" s="70" t="s">
        <v>317</v>
      </c>
      <c r="E322" s="131" t="s">
        <v>77</v>
      </c>
    </row>
    <row r="323" spans="1:5" x14ac:dyDescent="0.25">
      <c r="A323" s="54" t="s">
        <v>463</v>
      </c>
      <c r="B323" s="192">
        <v>43663</v>
      </c>
      <c r="C323" s="90">
        <v>500</v>
      </c>
      <c r="D323" s="70" t="s">
        <v>464</v>
      </c>
      <c r="E323" s="131" t="s">
        <v>77</v>
      </c>
    </row>
    <row r="324" spans="1:5" x14ac:dyDescent="0.25">
      <c r="A324" s="54" t="s">
        <v>465</v>
      </c>
      <c r="B324" s="192">
        <v>43663</v>
      </c>
      <c r="C324" s="90">
        <v>1000</v>
      </c>
      <c r="D324" s="70" t="s">
        <v>466</v>
      </c>
      <c r="E324" s="131" t="s">
        <v>77</v>
      </c>
    </row>
    <row r="325" spans="1:5" x14ac:dyDescent="0.25">
      <c r="A325" s="54" t="s">
        <v>467</v>
      </c>
      <c r="B325" s="192">
        <v>43663</v>
      </c>
      <c r="C325" s="90">
        <v>2000</v>
      </c>
      <c r="D325" s="70" t="s">
        <v>468</v>
      </c>
      <c r="E325" s="131" t="s">
        <v>77</v>
      </c>
    </row>
    <row r="326" spans="1:5" x14ac:dyDescent="0.25">
      <c r="A326" s="54" t="s">
        <v>469</v>
      </c>
      <c r="B326" s="192">
        <v>43663</v>
      </c>
      <c r="C326" s="90">
        <v>1000</v>
      </c>
      <c r="D326" s="70" t="s">
        <v>470</v>
      </c>
      <c r="E326" s="131" t="s">
        <v>77</v>
      </c>
    </row>
    <row r="327" spans="1:5" x14ac:dyDescent="0.25">
      <c r="A327" s="54" t="s">
        <v>471</v>
      </c>
      <c r="B327" s="192">
        <v>43663</v>
      </c>
      <c r="C327" s="90">
        <v>45</v>
      </c>
      <c r="D327" s="70" t="s">
        <v>472</v>
      </c>
      <c r="E327" s="131" t="s">
        <v>77</v>
      </c>
    </row>
    <row r="328" spans="1:5" x14ac:dyDescent="0.25">
      <c r="A328" s="54" t="s">
        <v>473</v>
      </c>
      <c r="B328" s="192">
        <v>43663</v>
      </c>
      <c r="C328" s="90">
        <v>100</v>
      </c>
      <c r="D328" s="70" t="s">
        <v>1757</v>
      </c>
      <c r="E328" s="131" t="s">
        <v>77</v>
      </c>
    </row>
    <row r="329" spans="1:5" x14ac:dyDescent="0.25">
      <c r="A329" s="54" t="s">
        <v>474</v>
      </c>
      <c r="B329" s="192">
        <v>43663</v>
      </c>
      <c r="C329" s="90">
        <v>100</v>
      </c>
      <c r="D329" s="70" t="s">
        <v>475</v>
      </c>
      <c r="E329" s="131" t="s">
        <v>77</v>
      </c>
    </row>
    <row r="330" spans="1:5" x14ac:dyDescent="0.25">
      <c r="A330" s="54" t="s">
        <v>476</v>
      </c>
      <c r="B330" s="192">
        <v>43663</v>
      </c>
      <c r="C330" s="90">
        <v>100</v>
      </c>
      <c r="D330" s="70" t="s">
        <v>477</v>
      </c>
      <c r="E330" s="131" t="s">
        <v>77</v>
      </c>
    </row>
    <row r="331" spans="1:5" x14ac:dyDescent="0.25">
      <c r="A331" s="54" t="s">
        <v>478</v>
      </c>
      <c r="B331" s="192">
        <v>43663</v>
      </c>
      <c r="C331" s="90">
        <v>100</v>
      </c>
      <c r="D331" s="70" t="s">
        <v>479</v>
      </c>
      <c r="E331" s="131" t="s">
        <v>77</v>
      </c>
    </row>
    <row r="332" spans="1:5" x14ac:dyDescent="0.25">
      <c r="A332" s="54" t="s">
        <v>480</v>
      </c>
      <c r="B332" s="192">
        <v>43663</v>
      </c>
      <c r="C332" s="90">
        <v>100</v>
      </c>
      <c r="D332" s="70" t="s">
        <v>481</v>
      </c>
      <c r="E332" s="131" t="s">
        <v>77</v>
      </c>
    </row>
    <row r="333" spans="1:5" x14ac:dyDescent="0.25">
      <c r="A333" s="54" t="s">
        <v>482</v>
      </c>
      <c r="B333" s="192">
        <v>43663</v>
      </c>
      <c r="C333" s="90">
        <v>200</v>
      </c>
      <c r="D333" s="70" t="s">
        <v>483</v>
      </c>
      <c r="E333" s="131" t="s">
        <v>77</v>
      </c>
    </row>
    <row r="334" spans="1:5" x14ac:dyDescent="0.25">
      <c r="A334" s="54" t="s">
        <v>484</v>
      </c>
      <c r="B334" s="192">
        <v>43663</v>
      </c>
      <c r="C334" s="90">
        <v>300</v>
      </c>
      <c r="D334" s="70" t="s">
        <v>365</v>
      </c>
      <c r="E334" s="131" t="s">
        <v>77</v>
      </c>
    </row>
    <row r="335" spans="1:5" x14ac:dyDescent="0.25">
      <c r="A335" s="54" t="s">
        <v>485</v>
      </c>
      <c r="B335" s="192">
        <v>43663</v>
      </c>
      <c r="C335" s="90">
        <v>500</v>
      </c>
      <c r="D335" s="70" t="s">
        <v>486</v>
      </c>
      <c r="E335" s="131" t="s">
        <v>77</v>
      </c>
    </row>
    <row r="336" spans="1:5" x14ac:dyDescent="0.25">
      <c r="A336" s="54" t="s">
        <v>487</v>
      </c>
      <c r="B336" s="192">
        <v>43663</v>
      </c>
      <c r="C336" s="90">
        <v>500</v>
      </c>
      <c r="D336" s="70" t="s">
        <v>488</v>
      </c>
      <c r="E336" s="131" t="s">
        <v>77</v>
      </c>
    </row>
    <row r="337" spans="1:5" x14ac:dyDescent="0.25">
      <c r="A337" s="54" t="s">
        <v>489</v>
      </c>
      <c r="B337" s="192">
        <v>43663</v>
      </c>
      <c r="C337" s="90">
        <v>150</v>
      </c>
      <c r="D337" s="70" t="s">
        <v>490</v>
      </c>
      <c r="E337" s="131" t="s">
        <v>77</v>
      </c>
    </row>
    <row r="338" spans="1:5" x14ac:dyDescent="0.25">
      <c r="A338" s="53" t="s">
        <v>491</v>
      </c>
      <c r="B338" s="190">
        <v>43663</v>
      </c>
      <c r="C338" s="89">
        <v>250000</v>
      </c>
      <c r="D338" s="109" t="s">
        <v>1569</v>
      </c>
      <c r="E338" s="131" t="s">
        <v>77</v>
      </c>
    </row>
    <row r="339" spans="1:5" x14ac:dyDescent="0.25">
      <c r="A339" s="54" t="s">
        <v>493</v>
      </c>
      <c r="B339" s="192">
        <v>43663</v>
      </c>
      <c r="C339" s="90">
        <v>1500</v>
      </c>
      <c r="D339" s="70" t="s">
        <v>52</v>
      </c>
      <c r="E339" s="131" t="s">
        <v>77</v>
      </c>
    </row>
    <row r="340" spans="1:5" x14ac:dyDescent="0.25">
      <c r="A340" s="54" t="s">
        <v>494</v>
      </c>
      <c r="B340" s="192">
        <v>43663</v>
      </c>
      <c r="C340" s="90">
        <v>300</v>
      </c>
      <c r="D340" s="70" t="s">
        <v>495</v>
      </c>
      <c r="E340" s="131" t="s">
        <v>77</v>
      </c>
    </row>
    <row r="341" spans="1:5" x14ac:dyDescent="0.25">
      <c r="A341" s="54" t="s">
        <v>496</v>
      </c>
      <c r="B341" s="192">
        <v>43663</v>
      </c>
      <c r="C341" s="90">
        <v>500</v>
      </c>
      <c r="D341" s="70" t="s">
        <v>497</v>
      </c>
      <c r="E341" s="131" t="s">
        <v>77</v>
      </c>
    </row>
    <row r="342" spans="1:5" x14ac:dyDescent="0.25">
      <c r="A342" s="54" t="s">
        <v>498</v>
      </c>
      <c r="B342" s="192">
        <v>43663</v>
      </c>
      <c r="C342" s="90">
        <v>1000</v>
      </c>
      <c r="D342" s="70" t="s">
        <v>499</v>
      </c>
      <c r="E342" s="131" t="s">
        <v>77</v>
      </c>
    </row>
    <row r="343" spans="1:5" x14ac:dyDescent="0.25">
      <c r="A343" s="54" t="s">
        <v>500</v>
      </c>
      <c r="B343" s="192">
        <v>43663</v>
      </c>
      <c r="C343" s="90">
        <v>500</v>
      </c>
      <c r="D343" s="70" t="s">
        <v>501</v>
      </c>
      <c r="E343" s="131" t="s">
        <v>77</v>
      </c>
    </row>
    <row r="344" spans="1:5" x14ac:dyDescent="0.25">
      <c r="A344" s="54" t="s">
        <v>502</v>
      </c>
      <c r="B344" s="192">
        <v>43663</v>
      </c>
      <c r="C344" s="90">
        <v>1000</v>
      </c>
      <c r="D344" s="70" t="s">
        <v>52</v>
      </c>
      <c r="E344" s="131" t="s">
        <v>77</v>
      </c>
    </row>
    <row r="345" spans="1:5" x14ac:dyDescent="0.25">
      <c r="A345" s="54" t="s">
        <v>503</v>
      </c>
      <c r="B345" s="192">
        <v>43663</v>
      </c>
      <c r="C345" s="90">
        <v>5000</v>
      </c>
      <c r="D345" s="70" t="s">
        <v>504</v>
      </c>
      <c r="E345" s="131" t="s">
        <v>77</v>
      </c>
    </row>
    <row r="346" spans="1:5" x14ac:dyDescent="0.25">
      <c r="A346" s="54" t="s">
        <v>505</v>
      </c>
      <c r="B346" s="192">
        <v>43663</v>
      </c>
      <c r="C346" s="90">
        <v>1000</v>
      </c>
      <c r="D346" s="70" t="s">
        <v>506</v>
      </c>
      <c r="E346" s="131" t="s">
        <v>77</v>
      </c>
    </row>
    <row r="347" spans="1:5" x14ac:dyDescent="0.25">
      <c r="A347" s="54" t="s">
        <v>507</v>
      </c>
      <c r="B347" s="192">
        <v>43663</v>
      </c>
      <c r="C347" s="90">
        <v>300</v>
      </c>
      <c r="D347" s="70" t="s">
        <v>508</v>
      </c>
      <c r="E347" s="131" t="s">
        <v>77</v>
      </c>
    </row>
    <row r="348" spans="1:5" x14ac:dyDescent="0.25">
      <c r="A348" s="54" t="s">
        <v>509</v>
      </c>
      <c r="B348" s="192">
        <v>43663</v>
      </c>
      <c r="C348" s="90">
        <v>100</v>
      </c>
      <c r="D348" s="70" t="s">
        <v>510</v>
      </c>
      <c r="E348" s="131" t="s">
        <v>77</v>
      </c>
    </row>
    <row r="349" spans="1:5" x14ac:dyDescent="0.25">
      <c r="A349" s="54" t="s">
        <v>511</v>
      </c>
      <c r="B349" s="192">
        <v>43663</v>
      </c>
      <c r="C349" s="90">
        <v>600</v>
      </c>
      <c r="D349" s="70" t="s">
        <v>512</v>
      </c>
      <c r="E349" s="131" t="s">
        <v>77</v>
      </c>
    </row>
    <row r="350" spans="1:5" x14ac:dyDescent="0.25">
      <c r="A350" s="54" t="s">
        <v>513</v>
      </c>
      <c r="B350" s="192">
        <v>43663</v>
      </c>
      <c r="C350" s="90">
        <v>74</v>
      </c>
      <c r="D350" s="70" t="s">
        <v>514</v>
      </c>
      <c r="E350" s="131" t="s">
        <v>77</v>
      </c>
    </row>
    <row r="351" spans="1:5" x14ac:dyDescent="0.25">
      <c r="A351" s="54" t="s">
        <v>515</v>
      </c>
      <c r="B351" s="192">
        <v>43663</v>
      </c>
      <c r="C351" s="90">
        <v>2000</v>
      </c>
      <c r="D351" s="70" t="s">
        <v>516</v>
      </c>
      <c r="E351" s="131" t="s">
        <v>77</v>
      </c>
    </row>
    <row r="352" spans="1:5" x14ac:dyDescent="0.25">
      <c r="A352" s="54" t="s">
        <v>517</v>
      </c>
      <c r="B352" s="192">
        <v>43663</v>
      </c>
      <c r="C352" s="90">
        <v>200</v>
      </c>
      <c r="D352" s="70" t="s">
        <v>518</v>
      </c>
      <c r="E352" s="131" t="s">
        <v>77</v>
      </c>
    </row>
    <row r="353" spans="1:5" x14ac:dyDescent="0.25">
      <c r="A353" s="54" t="s">
        <v>519</v>
      </c>
      <c r="B353" s="192">
        <v>43663</v>
      </c>
      <c r="C353" s="90">
        <v>1000</v>
      </c>
      <c r="D353" s="70" t="s">
        <v>520</v>
      </c>
      <c r="E353" s="131" t="s">
        <v>77</v>
      </c>
    </row>
    <row r="354" spans="1:5" x14ac:dyDescent="0.25">
      <c r="A354" s="54" t="s">
        <v>521</v>
      </c>
      <c r="B354" s="192">
        <v>43663</v>
      </c>
      <c r="C354" s="90">
        <v>500</v>
      </c>
      <c r="D354" s="70" t="s">
        <v>522</v>
      </c>
      <c r="E354" s="131" t="s">
        <v>77</v>
      </c>
    </row>
    <row r="355" spans="1:5" x14ac:dyDescent="0.25">
      <c r="A355" s="54" t="s">
        <v>523</v>
      </c>
      <c r="B355" s="192">
        <v>43663</v>
      </c>
      <c r="C355" s="90">
        <v>300</v>
      </c>
      <c r="D355" s="70" t="s">
        <v>524</v>
      </c>
      <c r="E355" s="131" t="s">
        <v>77</v>
      </c>
    </row>
    <row r="356" spans="1:5" x14ac:dyDescent="0.25">
      <c r="A356" s="54" t="s">
        <v>525</v>
      </c>
      <c r="B356" s="192">
        <v>43663</v>
      </c>
      <c r="C356" s="90">
        <v>1000</v>
      </c>
      <c r="D356" s="70" t="s">
        <v>526</v>
      </c>
      <c r="E356" s="131" t="s">
        <v>77</v>
      </c>
    </row>
    <row r="357" spans="1:5" x14ac:dyDescent="0.25">
      <c r="A357" s="54" t="s">
        <v>527</v>
      </c>
      <c r="B357" s="192">
        <v>43663</v>
      </c>
      <c r="C357" s="90">
        <v>300</v>
      </c>
      <c r="D357" s="70" t="s">
        <v>528</v>
      </c>
      <c r="E357" s="131" t="s">
        <v>77</v>
      </c>
    </row>
    <row r="358" spans="1:5" x14ac:dyDescent="0.25">
      <c r="A358" s="54" t="s">
        <v>529</v>
      </c>
      <c r="B358" s="192">
        <v>43663</v>
      </c>
      <c r="C358" s="90">
        <v>100</v>
      </c>
      <c r="D358" s="70" t="s">
        <v>530</v>
      </c>
      <c r="E358" s="131" t="s">
        <v>77</v>
      </c>
    </row>
    <row r="359" spans="1:5" x14ac:dyDescent="0.25">
      <c r="A359" s="54" t="s">
        <v>531</v>
      </c>
      <c r="B359" s="192">
        <v>43663</v>
      </c>
      <c r="C359" s="90">
        <v>1000</v>
      </c>
      <c r="D359" s="70" t="s">
        <v>532</v>
      </c>
      <c r="E359" s="131" t="s">
        <v>77</v>
      </c>
    </row>
    <row r="360" spans="1:5" x14ac:dyDescent="0.25">
      <c r="A360" s="54" t="s">
        <v>533</v>
      </c>
      <c r="B360" s="192">
        <v>43663</v>
      </c>
      <c r="C360" s="90">
        <v>100</v>
      </c>
      <c r="D360" s="70" t="s">
        <v>534</v>
      </c>
      <c r="E360" s="131" t="s">
        <v>77</v>
      </c>
    </row>
    <row r="361" spans="1:5" x14ac:dyDescent="0.25">
      <c r="A361" s="54" t="s">
        <v>535</v>
      </c>
      <c r="B361" s="192">
        <v>43663</v>
      </c>
      <c r="C361" s="90">
        <v>500</v>
      </c>
      <c r="D361" s="70" t="s">
        <v>536</v>
      </c>
      <c r="E361" s="131" t="s">
        <v>77</v>
      </c>
    </row>
    <row r="362" spans="1:5" x14ac:dyDescent="0.25">
      <c r="A362" s="54" t="s">
        <v>537</v>
      </c>
      <c r="B362" s="192">
        <v>43663</v>
      </c>
      <c r="C362" s="90">
        <v>300</v>
      </c>
      <c r="D362" s="70" t="s">
        <v>538</v>
      </c>
      <c r="E362" s="131" t="s">
        <v>77</v>
      </c>
    </row>
    <row r="363" spans="1:5" x14ac:dyDescent="0.25">
      <c r="A363" s="54" t="s">
        <v>539</v>
      </c>
      <c r="B363" s="192">
        <v>43663</v>
      </c>
      <c r="C363" s="90">
        <v>100</v>
      </c>
      <c r="D363" s="70" t="s">
        <v>540</v>
      </c>
      <c r="E363" s="131" t="s">
        <v>77</v>
      </c>
    </row>
    <row r="364" spans="1:5" x14ac:dyDescent="0.25">
      <c r="A364" s="54" t="s">
        <v>541</v>
      </c>
      <c r="B364" s="192">
        <v>43663</v>
      </c>
      <c r="C364" s="90">
        <v>500</v>
      </c>
      <c r="D364" s="70" t="s">
        <v>542</v>
      </c>
      <c r="E364" s="131" t="s">
        <v>77</v>
      </c>
    </row>
    <row r="365" spans="1:5" x14ac:dyDescent="0.25">
      <c r="A365" s="54" t="s">
        <v>543</v>
      </c>
      <c r="B365" s="192">
        <v>43663</v>
      </c>
      <c r="C365" s="90">
        <v>100</v>
      </c>
      <c r="D365" s="70" t="s">
        <v>544</v>
      </c>
      <c r="E365" s="131" t="s">
        <v>77</v>
      </c>
    </row>
    <row r="366" spans="1:5" x14ac:dyDescent="0.25">
      <c r="A366" s="54" t="s">
        <v>280</v>
      </c>
      <c r="B366" s="192">
        <v>43663</v>
      </c>
      <c r="C366" s="90">
        <v>400</v>
      </c>
      <c r="D366" s="70" t="s">
        <v>545</v>
      </c>
      <c r="E366" s="131" t="s">
        <v>77</v>
      </c>
    </row>
    <row r="367" spans="1:5" x14ac:dyDescent="0.25">
      <c r="A367" s="54" t="s">
        <v>546</v>
      </c>
      <c r="B367" s="192">
        <v>43663</v>
      </c>
      <c r="C367" s="90">
        <v>200</v>
      </c>
      <c r="D367" s="70" t="s">
        <v>547</v>
      </c>
      <c r="E367" s="131" t="s">
        <v>77</v>
      </c>
    </row>
    <row r="368" spans="1:5" x14ac:dyDescent="0.25">
      <c r="A368" s="54" t="s">
        <v>548</v>
      </c>
      <c r="B368" s="192">
        <v>43663</v>
      </c>
      <c r="C368" s="90">
        <v>1000</v>
      </c>
      <c r="D368" s="70" t="s">
        <v>549</v>
      </c>
      <c r="E368" s="131" t="s">
        <v>77</v>
      </c>
    </row>
    <row r="369" spans="1:5" x14ac:dyDescent="0.25">
      <c r="A369" s="54" t="s">
        <v>550</v>
      </c>
      <c r="B369" s="192">
        <v>43663</v>
      </c>
      <c r="C369" s="90">
        <v>500</v>
      </c>
      <c r="D369" s="70" t="s">
        <v>52</v>
      </c>
      <c r="E369" s="131" t="s">
        <v>77</v>
      </c>
    </row>
    <row r="370" spans="1:5" x14ac:dyDescent="0.25">
      <c r="A370" s="54" t="s">
        <v>551</v>
      </c>
      <c r="B370" s="192">
        <v>43663</v>
      </c>
      <c r="C370" s="90">
        <v>1000</v>
      </c>
      <c r="D370" s="70" t="s">
        <v>552</v>
      </c>
      <c r="E370" s="131" t="s">
        <v>77</v>
      </c>
    </row>
    <row r="371" spans="1:5" x14ac:dyDescent="0.25">
      <c r="A371" s="54" t="s">
        <v>553</v>
      </c>
      <c r="B371" s="192">
        <v>43663</v>
      </c>
      <c r="C371" s="90">
        <v>15000</v>
      </c>
      <c r="D371" s="70" t="s">
        <v>554</v>
      </c>
      <c r="E371" s="131" t="s">
        <v>77</v>
      </c>
    </row>
    <row r="372" spans="1:5" x14ac:dyDescent="0.25">
      <c r="A372" s="54" t="s">
        <v>555</v>
      </c>
      <c r="B372" s="192">
        <v>43663</v>
      </c>
      <c r="C372" s="90">
        <v>500</v>
      </c>
      <c r="D372" s="70" t="s">
        <v>556</v>
      </c>
      <c r="E372" s="131" t="s">
        <v>77</v>
      </c>
    </row>
    <row r="373" spans="1:5" x14ac:dyDescent="0.25">
      <c r="A373" s="54" t="s">
        <v>557</v>
      </c>
      <c r="B373" s="192">
        <v>43663</v>
      </c>
      <c r="C373" s="90">
        <v>300</v>
      </c>
      <c r="D373" s="70" t="s">
        <v>558</v>
      </c>
      <c r="E373" s="131" t="s">
        <v>77</v>
      </c>
    </row>
    <row r="374" spans="1:5" x14ac:dyDescent="0.25">
      <c r="A374" s="54" t="s">
        <v>559</v>
      </c>
      <c r="B374" s="192">
        <v>43663</v>
      </c>
      <c r="C374" s="90">
        <v>500</v>
      </c>
      <c r="D374" s="70" t="s">
        <v>560</v>
      </c>
      <c r="E374" s="131" t="s">
        <v>77</v>
      </c>
    </row>
    <row r="375" spans="1:5" x14ac:dyDescent="0.25">
      <c r="A375" s="54" t="s">
        <v>561</v>
      </c>
      <c r="B375" s="192">
        <v>43663</v>
      </c>
      <c r="C375" s="90">
        <v>800</v>
      </c>
      <c r="D375" s="70" t="s">
        <v>562</v>
      </c>
      <c r="E375" s="131" t="s">
        <v>77</v>
      </c>
    </row>
    <row r="376" spans="1:5" x14ac:dyDescent="0.25">
      <c r="A376" s="54" t="s">
        <v>563</v>
      </c>
      <c r="B376" s="192">
        <v>43663</v>
      </c>
      <c r="C376" s="90">
        <v>100</v>
      </c>
      <c r="D376" s="70" t="s">
        <v>564</v>
      </c>
      <c r="E376" s="131" t="s">
        <v>77</v>
      </c>
    </row>
    <row r="377" spans="1:5" x14ac:dyDescent="0.25">
      <c r="A377" s="54" t="s">
        <v>565</v>
      </c>
      <c r="B377" s="192">
        <v>43663</v>
      </c>
      <c r="C377" s="90">
        <v>700</v>
      </c>
      <c r="D377" s="70" t="s">
        <v>566</v>
      </c>
      <c r="E377" s="131" t="s">
        <v>77</v>
      </c>
    </row>
    <row r="378" spans="1:5" x14ac:dyDescent="0.25">
      <c r="A378" s="54" t="s">
        <v>567</v>
      </c>
      <c r="B378" s="192">
        <v>43663</v>
      </c>
      <c r="C378" s="90">
        <v>200</v>
      </c>
      <c r="D378" s="70" t="s">
        <v>568</v>
      </c>
      <c r="E378" s="131" t="s">
        <v>77</v>
      </c>
    </row>
    <row r="379" spans="1:5" x14ac:dyDescent="0.25">
      <c r="A379" s="54" t="s">
        <v>569</v>
      </c>
      <c r="B379" s="192">
        <v>43663</v>
      </c>
      <c r="C379" s="90">
        <v>500</v>
      </c>
      <c r="D379" s="70" t="s">
        <v>570</v>
      </c>
      <c r="E379" s="131" t="s">
        <v>77</v>
      </c>
    </row>
    <row r="380" spans="1:5" x14ac:dyDescent="0.25">
      <c r="A380" s="54" t="s">
        <v>571</v>
      </c>
      <c r="B380" s="192">
        <v>43663</v>
      </c>
      <c r="C380" s="90">
        <v>500</v>
      </c>
      <c r="D380" s="70" t="s">
        <v>453</v>
      </c>
      <c r="E380" s="131" t="s">
        <v>77</v>
      </c>
    </row>
    <row r="381" spans="1:5" x14ac:dyDescent="0.25">
      <c r="A381" s="54" t="s">
        <v>572</v>
      </c>
      <c r="B381" s="192">
        <v>43663</v>
      </c>
      <c r="C381" s="90">
        <v>200</v>
      </c>
      <c r="D381" s="70" t="s">
        <v>573</v>
      </c>
      <c r="E381" s="131" t="s">
        <v>77</v>
      </c>
    </row>
    <row r="382" spans="1:5" x14ac:dyDescent="0.25">
      <c r="A382" s="54" t="s">
        <v>574</v>
      </c>
      <c r="B382" s="192">
        <v>43663</v>
      </c>
      <c r="C382" s="90">
        <v>1000</v>
      </c>
      <c r="D382" s="70" t="s">
        <v>575</v>
      </c>
      <c r="E382" s="131" t="s">
        <v>77</v>
      </c>
    </row>
    <row r="383" spans="1:5" x14ac:dyDescent="0.25">
      <c r="A383" s="54" t="s">
        <v>576</v>
      </c>
      <c r="B383" s="192">
        <v>43663</v>
      </c>
      <c r="C383" s="90">
        <v>500</v>
      </c>
      <c r="D383" s="70" t="s">
        <v>577</v>
      </c>
      <c r="E383" s="131" t="s">
        <v>77</v>
      </c>
    </row>
    <row r="384" spans="1:5" x14ac:dyDescent="0.25">
      <c r="A384" s="54" t="s">
        <v>578</v>
      </c>
      <c r="B384" s="192">
        <v>43663</v>
      </c>
      <c r="C384" s="90">
        <v>1000</v>
      </c>
      <c r="D384" s="70" t="s">
        <v>579</v>
      </c>
      <c r="E384" s="131" t="s">
        <v>77</v>
      </c>
    </row>
    <row r="385" spans="1:5" x14ac:dyDescent="0.25">
      <c r="A385" s="54" t="s">
        <v>580</v>
      </c>
      <c r="B385" s="192">
        <v>43663</v>
      </c>
      <c r="C385" s="90">
        <v>100</v>
      </c>
      <c r="D385" s="70" t="s">
        <v>581</v>
      </c>
      <c r="E385" s="131" t="s">
        <v>77</v>
      </c>
    </row>
    <row r="386" spans="1:5" x14ac:dyDescent="0.25">
      <c r="A386" s="54" t="s">
        <v>582</v>
      </c>
      <c r="B386" s="192">
        <v>43663</v>
      </c>
      <c r="C386" s="90">
        <v>100</v>
      </c>
      <c r="D386" s="70" t="s">
        <v>583</v>
      </c>
      <c r="E386" s="131" t="s">
        <v>77</v>
      </c>
    </row>
    <row r="387" spans="1:5" x14ac:dyDescent="0.25">
      <c r="A387" s="54" t="s">
        <v>584</v>
      </c>
      <c r="B387" s="192">
        <v>43663</v>
      </c>
      <c r="C387" s="90">
        <v>500</v>
      </c>
      <c r="D387" s="70" t="s">
        <v>585</v>
      </c>
      <c r="E387" s="131" t="s">
        <v>77</v>
      </c>
    </row>
    <row r="388" spans="1:5" x14ac:dyDescent="0.25">
      <c r="A388" s="54" t="s">
        <v>586</v>
      </c>
      <c r="B388" s="192">
        <v>43663</v>
      </c>
      <c r="C388" s="90">
        <v>1000</v>
      </c>
      <c r="D388" s="70" t="s">
        <v>587</v>
      </c>
      <c r="E388" s="131" t="s">
        <v>77</v>
      </c>
    </row>
    <row r="389" spans="1:5" x14ac:dyDescent="0.25">
      <c r="A389" s="54" t="s">
        <v>588</v>
      </c>
      <c r="B389" s="192">
        <v>43663</v>
      </c>
      <c r="C389" s="90">
        <v>250</v>
      </c>
      <c r="D389" s="70" t="s">
        <v>589</v>
      </c>
      <c r="E389" s="131" t="s">
        <v>77</v>
      </c>
    </row>
    <row r="390" spans="1:5" x14ac:dyDescent="0.25">
      <c r="A390" s="54" t="s">
        <v>590</v>
      </c>
      <c r="B390" s="192">
        <v>43663</v>
      </c>
      <c r="C390" s="90">
        <v>1000</v>
      </c>
      <c r="D390" s="70" t="s">
        <v>591</v>
      </c>
      <c r="E390" s="131" t="s">
        <v>77</v>
      </c>
    </row>
    <row r="391" spans="1:5" x14ac:dyDescent="0.25">
      <c r="A391" s="54" t="s">
        <v>592</v>
      </c>
      <c r="B391" s="192">
        <v>43663</v>
      </c>
      <c r="C391" s="90">
        <v>1000</v>
      </c>
      <c r="D391" s="70" t="s">
        <v>593</v>
      </c>
      <c r="E391" s="131" t="s">
        <v>77</v>
      </c>
    </row>
    <row r="392" spans="1:5" x14ac:dyDescent="0.25">
      <c r="A392" s="54" t="s">
        <v>594</v>
      </c>
      <c r="B392" s="192">
        <v>43663</v>
      </c>
      <c r="C392" s="90">
        <v>200</v>
      </c>
      <c r="D392" s="70" t="s">
        <v>595</v>
      </c>
      <c r="E392" s="131" t="s">
        <v>77</v>
      </c>
    </row>
    <row r="393" spans="1:5" x14ac:dyDescent="0.25">
      <c r="A393" s="54" t="s">
        <v>596</v>
      </c>
      <c r="B393" s="192">
        <v>43663</v>
      </c>
      <c r="C393" s="90">
        <v>1000</v>
      </c>
      <c r="D393" s="70" t="s">
        <v>597</v>
      </c>
      <c r="E393" s="131" t="s">
        <v>77</v>
      </c>
    </row>
    <row r="394" spans="1:5" x14ac:dyDescent="0.25">
      <c r="A394" s="54" t="s">
        <v>598</v>
      </c>
      <c r="B394" s="192">
        <v>43663</v>
      </c>
      <c r="C394" s="90">
        <v>200</v>
      </c>
      <c r="D394" s="70" t="s">
        <v>599</v>
      </c>
      <c r="E394" s="131" t="s">
        <v>77</v>
      </c>
    </row>
    <row r="395" spans="1:5" x14ac:dyDescent="0.25">
      <c r="A395" s="54" t="s">
        <v>600</v>
      </c>
      <c r="B395" s="192">
        <v>43663</v>
      </c>
      <c r="C395" s="90">
        <v>3000</v>
      </c>
      <c r="D395" s="70" t="s">
        <v>601</v>
      </c>
      <c r="E395" s="131" t="s">
        <v>77</v>
      </c>
    </row>
    <row r="396" spans="1:5" x14ac:dyDescent="0.25">
      <c r="A396" s="54" t="s">
        <v>602</v>
      </c>
      <c r="B396" s="192">
        <v>43663</v>
      </c>
      <c r="C396" s="90">
        <v>1000</v>
      </c>
      <c r="D396" s="70" t="s">
        <v>603</v>
      </c>
      <c r="E396" s="131" t="s">
        <v>77</v>
      </c>
    </row>
    <row r="397" spans="1:5" x14ac:dyDescent="0.25">
      <c r="A397" s="54" t="s">
        <v>604</v>
      </c>
      <c r="B397" s="192">
        <v>43663</v>
      </c>
      <c r="C397" s="90">
        <v>200</v>
      </c>
      <c r="D397" s="70" t="s">
        <v>605</v>
      </c>
      <c r="E397" s="131" t="s">
        <v>77</v>
      </c>
    </row>
    <row r="398" spans="1:5" x14ac:dyDescent="0.25">
      <c r="A398" s="54" t="s">
        <v>606</v>
      </c>
      <c r="B398" s="192">
        <v>43663</v>
      </c>
      <c r="C398" s="90">
        <v>200</v>
      </c>
      <c r="D398" s="70" t="s">
        <v>607</v>
      </c>
      <c r="E398" s="131" t="s">
        <v>77</v>
      </c>
    </row>
    <row r="399" spans="1:5" x14ac:dyDescent="0.25">
      <c r="A399" s="54" t="s">
        <v>608</v>
      </c>
      <c r="B399" s="192">
        <v>43663</v>
      </c>
      <c r="C399" s="90">
        <v>1000</v>
      </c>
      <c r="D399" s="70" t="s">
        <v>609</v>
      </c>
      <c r="E399" s="131" t="s">
        <v>77</v>
      </c>
    </row>
    <row r="400" spans="1:5" x14ac:dyDescent="0.25">
      <c r="A400" s="54" t="s">
        <v>610</v>
      </c>
      <c r="B400" s="192">
        <v>43663</v>
      </c>
      <c r="C400" s="90">
        <v>300</v>
      </c>
      <c r="D400" s="70" t="s">
        <v>611</v>
      </c>
      <c r="E400" s="131" t="s">
        <v>77</v>
      </c>
    </row>
    <row r="401" spans="1:5" x14ac:dyDescent="0.25">
      <c r="A401" s="54" t="s">
        <v>612</v>
      </c>
      <c r="B401" s="192">
        <v>43663</v>
      </c>
      <c r="C401" s="90">
        <v>600</v>
      </c>
      <c r="D401" s="70" t="s">
        <v>613</v>
      </c>
      <c r="E401" s="131" t="s">
        <v>77</v>
      </c>
    </row>
    <row r="402" spans="1:5" x14ac:dyDescent="0.25">
      <c r="A402" s="54" t="s">
        <v>614</v>
      </c>
      <c r="B402" s="192">
        <v>43663</v>
      </c>
      <c r="C402" s="90">
        <v>300</v>
      </c>
      <c r="D402" s="70" t="s">
        <v>615</v>
      </c>
      <c r="E402" s="131" t="s">
        <v>77</v>
      </c>
    </row>
    <row r="403" spans="1:5" x14ac:dyDescent="0.25">
      <c r="A403" s="54" t="s">
        <v>616</v>
      </c>
      <c r="B403" s="192">
        <v>43663</v>
      </c>
      <c r="C403" s="90">
        <v>200</v>
      </c>
      <c r="D403" s="70" t="s">
        <v>617</v>
      </c>
      <c r="E403" s="131" t="s">
        <v>77</v>
      </c>
    </row>
    <row r="404" spans="1:5" x14ac:dyDescent="0.25">
      <c r="A404" s="54" t="s">
        <v>618</v>
      </c>
      <c r="B404" s="192">
        <v>43663</v>
      </c>
      <c r="C404" s="90">
        <v>1000</v>
      </c>
      <c r="D404" s="70" t="s">
        <v>619</v>
      </c>
      <c r="E404" s="131" t="s">
        <v>77</v>
      </c>
    </row>
    <row r="405" spans="1:5" x14ac:dyDescent="0.25">
      <c r="A405" s="54" t="s">
        <v>620</v>
      </c>
      <c r="B405" s="192">
        <v>43663</v>
      </c>
      <c r="C405" s="90">
        <v>500</v>
      </c>
      <c r="D405" s="70" t="s">
        <v>621</v>
      </c>
      <c r="E405" s="131" t="s">
        <v>77</v>
      </c>
    </row>
    <row r="406" spans="1:5" x14ac:dyDescent="0.25">
      <c r="A406" s="54" t="s">
        <v>622</v>
      </c>
      <c r="B406" s="192">
        <v>43663</v>
      </c>
      <c r="C406" s="90">
        <v>1000</v>
      </c>
      <c r="D406" s="70" t="s">
        <v>623</v>
      </c>
      <c r="E406" s="131" t="s">
        <v>77</v>
      </c>
    </row>
    <row r="407" spans="1:5" x14ac:dyDescent="0.25">
      <c r="A407" s="54" t="s">
        <v>624</v>
      </c>
      <c r="B407" s="192">
        <v>43663</v>
      </c>
      <c r="C407" s="90">
        <v>500</v>
      </c>
      <c r="D407" s="70" t="s">
        <v>625</v>
      </c>
      <c r="E407" s="131" t="s">
        <v>77</v>
      </c>
    </row>
    <row r="408" spans="1:5" x14ac:dyDescent="0.25">
      <c r="A408" s="54" t="s">
        <v>626</v>
      </c>
      <c r="B408" s="192">
        <v>43663</v>
      </c>
      <c r="C408" s="90">
        <v>500</v>
      </c>
      <c r="D408" s="70" t="s">
        <v>627</v>
      </c>
      <c r="E408" s="131" t="s">
        <v>77</v>
      </c>
    </row>
    <row r="409" spans="1:5" x14ac:dyDescent="0.25">
      <c r="A409" s="54" t="s">
        <v>628</v>
      </c>
      <c r="B409" s="192">
        <v>43663</v>
      </c>
      <c r="C409" s="90">
        <v>500</v>
      </c>
      <c r="D409" s="70" t="s">
        <v>1758</v>
      </c>
      <c r="E409" s="131" t="s">
        <v>77</v>
      </c>
    </row>
    <row r="410" spans="1:5" x14ac:dyDescent="0.25">
      <c r="A410" s="54" t="s">
        <v>629</v>
      </c>
      <c r="B410" s="192">
        <v>43663</v>
      </c>
      <c r="C410" s="90">
        <v>200</v>
      </c>
      <c r="D410" s="70" t="s">
        <v>630</v>
      </c>
      <c r="E410" s="131" t="s">
        <v>77</v>
      </c>
    </row>
    <row r="411" spans="1:5" x14ac:dyDescent="0.25">
      <c r="A411" s="54" t="s">
        <v>631</v>
      </c>
      <c r="B411" s="192">
        <v>43663</v>
      </c>
      <c r="C411" s="90">
        <v>500</v>
      </c>
      <c r="D411" s="70" t="s">
        <v>632</v>
      </c>
      <c r="E411" s="131" t="s">
        <v>77</v>
      </c>
    </row>
    <row r="412" spans="1:5" x14ac:dyDescent="0.25">
      <c r="A412" s="54" t="s">
        <v>633</v>
      </c>
      <c r="B412" s="192">
        <v>43663</v>
      </c>
      <c r="C412" s="90">
        <v>500</v>
      </c>
      <c r="D412" s="70" t="s">
        <v>634</v>
      </c>
      <c r="E412" s="131" t="s">
        <v>77</v>
      </c>
    </row>
    <row r="413" spans="1:5" x14ac:dyDescent="0.25">
      <c r="A413" s="54" t="s">
        <v>635</v>
      </c>
      <c r="B413" s="192">
        <v>43663</v>
      </c>
      <c r="C413" s="90">
        <v>500</v>
      </c>
      <c r="D413" s="70" t="s">
        <v>636</v>
      </c>
      <c r="E413" s="131" t="s">
        <v>77</v>
      </c>
    </row>
    <row r="414" spans="1:5" x14ac:dyDescent="0.25">
      <c r="A414" s="54" t="s">
        <v>637</v>
      </c>
      <c r="B414" s="192">
        <v>43663</v>
      </c>
      <c r="C414" s="90">
        <v>50</v>
      </c>
      <c r="D414" s="70" t="s">
        <v>638</v>
      </c>
      <c r="E414" s="131" t="s">
        <v>77</v>
      </c>
    </row>
    <row r="415" spans="1:5" x14ac:dyDescent="0.25">
      <c r="A415" s="54" t="s">
        <v>639</v>
      </c>
      <c r="B415" s="192">
        <v>43663</v>
      </c>
      <c r="C415" s="90">
        <v>500</v>
      </c>
      <c r="D415" s="70" t="s">
        <v>640</v>
      </c>
      <c r="E415" s="131" t="s">
        <v>77</v>
      </c>
    </row>
    <row r="416" spans="1:5" x14ac:dyDescent="0.25">
      <c r="A416" s="54" t="s">
        <v>641</v>
      </c>
      <c r="B416" s="192">
        <v>43663</v>
      </c>
      <c r="C416" s="90">
        <v>1000</v>
      </c>
      <c r="D416" s="70" t="s">
        <v>1759</v>
      </c>
      <c r="E416" s="131" t="s">
        <v>77</v>
      </c>
    </row>
    <row r="417" spans="1:5" x14ac:dyDescent="0.25">
      <c r="A417" s="54" t="s">
        <v>642</v>
      </c>
      <c r="B417" s="192">
        <v>43663</v>
      </c>
      <c r="C417" s="90">
        <v>300</v>
      </c>
      <c r="D417" s="70" t="s">
        <v>1760</v>
      </c>
      <c r="E417" s="131" t="s">
        <v>77</v>
      </c>
    </row>
    <row r="418" spans="1:5" x14ac:dyDescent="0.25">
      <c r="A418" s="54" t="s">
        <v>643</v>
      </c>
      <c r="B418" s="192">
        <v>43663</v>
      </c>
      <c r="C418" s="90">
        <v>100</v>
      </c>
      <c r="D418" s="70" t="s">
        <v>644</v>
      </c>
      <c r="E418" s="131" t="s">
        <v>77</v>
      </c>
    </row>
    <row r="419" spans="1:5" x14ac:dyDescent="0.25">
      <c r="A419" s="54" t="s">
        <v>645</v>
      </c>
      <c r="B419" s="192">
        <v>43663</v>
      </c>
      <c r="C419" s="90">
        <v>200</v>
      </c>
      <c r="D419" s="70" t="s">
        <v>646</v>
      </c>
      <c r="E419" s="131" t="s">
        <v>77</v>
      </c>
    </row>
    <row r="420" spans="1:5" x14ac:dyDescent="0.25">
      <c r="A420" s="54" t="s">
        <v>647</v>
      </c>
      <c r="B420" s="192">
        <v>43663</v>
      </c>
      <c r="C420" s="90">
        <v>10</v>
      </c>
      <c r="D420" s="70" t="s">
        <v>648</v>
      </c>
      <c r="E420" s="131" t="s">
        <v>77</v>
      </c>
    </row>
    <row r="421" spans="1:5" x14ac:dyDescent="0.25">
      <c r="A421" s="54" t="s">
        <v>649</v>
      </c>
      <c r="B421" s="192">
        <v>43663</v>
      </c>
      <c r="C421" s="90">
        <v>100</v>
      </c>
      <c r="D421" s="70" t="s">
        <v>650</v>
      </c>
      <c r="E421" s="131" t="s">
        <v>77</v>
      </c>
    </row>
    <row r="422" spans="1:5" x14ac:dyDescent="0.25">
      <c r="A422" s="54" t="s">
        <v>651</v>
      </c>
      <c r="B422" s="192">
        <v>43663</v>
      </c>
      <c r="C422" s="90">
        <v>100</v>
      </c>
      <c r="D422" s="70" t="s">
        <v>652</v>
      </c>
      <c r="E422" s="131" t="s">
        <v>77</v>
      </c>
    </row>
    <row r="423" spans="1:5" x14ac:dyDescent="0.25">
      <c r="A423" s="54" t="s">
        <v>653</v>
      </c>
      <c r="B423" s="192">
        <v>43663</v>
      </c>
      <c r="C423" s="90">
        <v>1000</v>
      </c>
      <c r="D423" s="70" t="s">
        <v>1761</v>
      </c>
      <c r="E423" s="131" t="s">
        <v>77</v>
      </c>
    </row>
    <row r="424" spans="1:5" x14ac:dyDescent="0.25">
      <c r="A424" s="54" t="s">
        <v>654</v>
      </c>
      <c r="B424" s="192">
        <v>43663</v>
      </c>
      <c r="C424" s="90">
        <v>200</v>
      </c>
      <c r="D424" s="70" t="s">
        <v>655</v>
      </c>
      <c r="E424" s="131" t="s">
        <v>77</v>
      </c>
    </row>
    <row r="425" spans="1:5" x14ac:dyDescent="0.25">
      <c r="A425" s="54" t="s">
        <v>656</v>
      </c>
      <c r="B425" s="192">
        <v>43663</v>
      </c>
      <c r="C425" s="90">
        <v>200</v>
      </c>
      <c r="D425" s="70" t="s">
        <v>1762</v>
      </c>
      <c r="E425" s="131" t="s">
        <v>77</v>
      </c>
    </row>
    <row r="426" spans="1:5" x14ac:dyDescent="0.25">
      <c r="A426" s="54" t="s">
        <v>657</v>
      </c>
      <c r="B426" s="192">
        <v>43663</v>
      </c>
      <c r="C426" s="90">
        <v>3500</v>
      </c>
      <c r="D426" s="70" t="s">
        <v>658</v>
      </c>
      <c r="E426" s="131" t="s">
        <v>77</v>
      </c>
    </row>
    <row r="427" spans="1:5" x14ac:dyDescent="0.25">
      <c r="A427" s="54" t="s">
        <v>659</v>
      </c>
      <c r="B427" s="192">
        <v>43663</v>
      </c>
      <c r="C427" s="90">
        <v>500</v>
      </c>
      <c r="D427" s="70" t="s">
        <v>660</v>
      </c>
      <c r="E427" s="131" t="s">
        <v>77</v>
      </c>
    </row>
    <row r="428" spans="1:5" x14ac:dyDescent="0.25">
      <c r="A428" s="54" t="s">
        <v>661</v>
      </c>
      <c r="B428" s="192">
        <v>43663</v>
      </c>
      <c r="C428" s="90">
        <v>50</v>
      </c>
      <c r="D428" s="70" t="s">
        <v>662</v>
      </c>
      <c r="E428" s="131" t="s">
        <v>77</v>
      </c>
    </row>
    <row r="429" spans="1:5" x14ac:dyDescent="0.25">
      <c r="A429" s="54" t="s">
        <v>663</v>
      </c>
      <c r="B429" s="192">
        <v>43663</v>
      </c>
      <c r="C429" s="90">
        <v>100</v>
      </c>
      <c r="D429" s="70" t="s">
        <v>1763</v>
      </c>
      <c r="E429" s="131" t="s">
        <v>77</v>
      </c>
    </row>
    <row r="430" spans="1:5" x14ac:dyDescent="0.25">
      <c r="A430" s="54" t="s">
        <v>664</v>
      </c>
      <c r="B430" s="192">
        <v>43663</v>
      </c>
      <c r="C430" s="90">
        <v>500</v>
      </c>
      <c r="D430" s="70" t="s">
        <v>665</v>
      </c>
      <c r="E430" s="131" t="s">
        <v>77</v>
      </c>
    </row>
    <row r="431" spans="1:5" x14ac:dyDescent="0.25">
      <c r="A431" s="54" t="s">
        <v>666</v>
      </c>
      <c r="B431" s="192">
        <v>43663</v>
      </c>
      <c r="C431" s="90">
        <v>100</v>
      </c>
      <c r="D431" s="70" t="s">
        <v>667</v>
      </c>
      <c r="E431" s="131" t="s">
        <v>77</v>
      </c>
    </row>
    <row r="432" spans="1:5" x14ac:dyDescent="0.25">
      <c r="A432" s="54" t="s">
        <v>668</v>
      </c>
      <c r="B432" s="192">
        <v>43663</v>
      </c>
      <c r="C432" s="90">
        <v>100</v>
      </c>
      <c r="D432" s="70" t="s">
        <v>669</v>
      </c>
      <c r="E432" s="131" t="s">
        <v>77</v>
      </c>
    </row>
    <row r="433" spans="1:5" x14ac:dyDescent="0.25">
      <c r="A433" s="54" t="s">
        <v>670</v>
      </c>
      <c r="B433" s="192">
        <v>43663</v>
      </c>
      <c r="C433" s="90">
        <v>100</v>
      </c>
      <c r="D433" s="70" t="s">
        <v>671</v>
      </c>
      <c r="E433" s="131" t="s">
        <v>77</v>
      </c>
    </row>
    <row r="434" spans="1:5" x14ac:dyDescent="0.25">
      <c r="A434" s="54" t="s">
        <v>672</v>
      </c>
      <c r="B434" s="192">
        <v>43663</v>
      </c>
      <c r="C434" s="90">
        <v>200</v>
      </c>
      <c r="D434" s="70" t="s">
        <v>673</v>
      </c>
      <c r="E434" s="131" t="s">
        <v>77</v>
      </c>
    </row>
    <row r="435" spans="1:5" x14ac:dyDescent="0.25">
      <c r="A435" s="54" t="s">
        <v>674</v>
      </c>
      <c r="B435" s="192">
        <v>43663</v>
      </c>
      <c r="C435" s="90">
        <v>500</v>
      </c>
      <c r="D435" s="70" t="s">
        <v>603</v>
      </c>
      <c r="E435" s="131" t="s">
        <v>77</v>
      </c>
    </row>
    <row r="436" spans="1:5" x14ac:dyDescent="0.25">
      <c r="A436" s="54" t="s">
        <v>675</v>
      </c>
      <c r="B436" s="192">
        <v>43663</v>
      </c>
      <c r="C436" s="90">
        <v>200</v>
      </c>
      <c r="D436" s="70" t="s">
        <v>676</v>
      </c>
      <c r="E436" s="131" t="s">
        <v>77</v>
      </c>
    </row>
    <row r="437" spans="1:5" x14ac:dyDescent="0.25">
      <c r="A437" s="54" t="s">
        <v>677</v>
      </c>
      <c r="B437" s="192">
        <v>43663</v>
      </c>
      <c r="C437" s="90">
        <v>500</v>
      </c>
      <c r="D437" s="70" t="s">
        <v>678</v>
      </c>
      <c r="E437" s="131" t="s">
        <v>77</v>
      </c>
    </row>
    <row r="438" spans="1:5" x14ac:dyDescent="0.25">
      <c r="A438" s="54" t="s">
        <v>679</v>
      </c>
      <c r="B438" s="192">
        <v>43663</v>
      </c>
      <c r="C438" s="90">
        <v>500</v>
      </c>
      <c r="D438" s="70" t="s">
        <v>680</v>
      </c>
      <c r="E438" s="131" t="s">
        <v>77</v>
      </c>
    </row>
    <row r="439" spans="1:5" x14ac:dyDescent="0.25">
      <c r="A439" s="54" t="s">
        <v>681</v>
      </c>
      <c r="B439" s="192">
        <v>43663</v>
      </c>
      <c r="C439" s="90">
        <v>505</v>
      </c>
      <c r="D439" s="70" t="s">
        <v>682</v>
      </c>
      <c r="E439" s="131" t="s">
        <v>77</v>
      </c>
    </row>
    <row r="440" spans="1:5" x14ac:dyDescent="0.25">
      <c r="A440" s="54" t="s">
        <v>683</v>
      </c>
      <c r="B440" s="192">
        <v>43663</v>
      </c>
      <c r="C440" s="90">
        <v>500</v>
      </c>
      <c r="D440" s="70" t="s">
        <v>684</v>
      </c>
      <c r="E440" s="131" t="s">
        <v>77</v>
      </c>
    </row>
    <row r="441" spans="1:5" x14ac:dyDescent="0.25">
      <c r="A441" s="54" t="s">
        <v>685</v>
      </c>
      <c r="B441" s="192">
        <v>43663</v>
      </c>
      <c r="C441" s="90">
        <v>300</v>
      </c>
      <c r="D441" s="70" t="s">
        <v>686</v>
      </c>
      <c r="E441" s="131" t="s">
        <v>77</v>
      </c>
    </row>
    <row r="442" spans="1:5" x14ac:dyDescent="0.25">
      <c r="A442" s="54" t="s">
        <v>687</v>
      </c>
      <c r="B442" s="192">
        <v>43663</v>
      </c>
      <c r="C442" s="90">
        <v>1000</v>
      </c>
      <c r="D442" s="70" t="s">
        <v>688</v>
      </c>
      <c r="E442" s="131" t="s">
        <v>77</v>
      </c>
    </row>
    <row r="443" spans="1:5" x14ac:dyDescent="0.25">
      <c r="A443" s="54" t="s">
        <v>689</v>
      </c>
      <c r="B443" s="192">
        <v>43663</v>
      </c>
      <c r="C443" s="90">
        <v>300</v>
      </c>
      <c r="D443" s="70" t="s">
        <v>1764</v>
      </c>
      <c r="E443" s="131" t="s">
        <v>77</v>
      </c>
    </row>
    <row r="444" spans="1:5" x14ac:dyDescent="0.25">
      <c r="A444" s="54" t="s">
        <v>690</v>
      </c>
      <c r="B444" s="192">
        <v>43663</v>
      </c>
      <c r="C444" s="90">
        <v>1000</v>
      </c>
      <c r="D444" s="70" t="s">
        <v>691</v>
      </c>
      <c r="E444" s="131" t="s">
        <v>77</v>
      </c>
    </row>
    <row r="445" spans="1:5" x14ac:dyDescent="0.25">
      <c r="A445" s="54" t="s">
        <v>692</v>
      </c>
      <c r="B445" s="192">
        <v>43663</v>
      </c>
      <c r="C445" s="90">
        <v>1000</v>
      </c>
      <c r="D445" s="70" t="s">
        <v>693</v>
      </c>
      <c r="E445" s="131" t="s">
        <v>77</v>
      </c>
    </row>
    <row r="446" spans="1:5" x14ac:dyDescent="0.25">
      <c r="A446" s="54" t="s">
        <v>694</v>
      </c>
      <c r="B446" s="192">
        <v>43663</v>
      </c>
      <c r="C446" s="90">
        <v>1000</v>
      </c>
      <c r="D446" s="70" t="s">
        <v>695</v>
      </c>
      <c r="E446" s="131" t="s">
        <v>77</v>
      </c>
    </row>
    <row r="447" spans="1:5" x14ac:dyDescent="0.25">
      <c r="A447" s="54" t="s">
        <v>696</v>
      </c>
      <c r="B447" s="192">
        <v>43663</v>
      </c>
      <c r="C447" s="90">
        <v>3000</v>
      </c>
      <c r="D447" s="70" t="s">
        <v>84</v>
      </c>
      <c r="E447" s="131" t="s">
        <v>77</v>
      </c>
    </row>
    <row r="448" spans="1:5" x14ac:dyDescent="0.25">
      <c r="A448" s="54" t="s">
        <v>697</v>
      </c>
      <c r="B448" s="192">
        <v>43663</v>
      </c>
      <c r="C448" s="90">
        <v>300</v>
      </c>
      <c r="D448" s="70" t="s">
        <v>698</v>
      </c>
      <c r="E448" s="131" t="s">
        <v>77</v>
      </c>
    </row>
    <row r="449" spans="1:5" x14ac:dyDescent="0.25">
      <c r="A449" s="54" t="s">
        <v>699</v>
      </c>
      <c r="B449" s="192">
        <v>43663</v>
      </c>
      <c r="C449" s="90">
        <v>1000</v>
      </c>
      <c r="D449" s="70" t="s">
        <v>700</v>
      </c>
      <c r="E449" s="131" t="s">
        <v>77</v>
      </c>
    </row>
    <row r="450" spans="1:5" x14ac:dyDescent="0.25">
      <c r="A450" s="54" t="s">
        <v>701</v>
      </c>
      <c r="B450" s="192">
        <v>43663</v>
      </c>
      <c r="C450" s="90">
        <v>100</v>
      </c>
      <c r="D450" s="70" t="s">
        <v>702</v>
      </c>
      <c r="E450" s="131" t="s">
        <v>77</v>
      </c>
    </row>
    <row r="451" spans="1:5" x14ac:dyDescent="0.25">
      <c r="A451" s="54" t="s">
        <v>703</v>
      </c>
      <c r="B451" s="192">
        <v>43663</v>
      </c>
      <c r="C451" s="90">
        <v>1000</v>
      </c>
      <c r="D451" s="70" t="s">
        <v>382</v>
      </c>
      <c r="E451" s="131" t="s">
        <v>77</v>
      </c>
    </row>
    <row r="452" spans="1:5" x14ac:dyDescent="0.25">
      <c r="A452" s="54" t="s">
        <v>704</v>
      </c>
      <c r="B452" s="192">
        <v>43663</v>
      </c>
      <c r="C452" s="90">
        <v>1000</v>
      </c>
      <c r="D452" s="70" t="s">
        <v>705</v>
      </c>
      <c r="E452" s="131" t="s">
        <v>77</v>
      </c>
    </row>
    <row r="453" spans="1:5" x14ac:dyDescent="0.25">
      <c r="A453" s="54" t="s">
        <v>706</v>
      </c>
      <c r="B453" s="192">
        <v>43663</v>
      </c>
      <c r="C453" s="90">
        <v>500</v>
      </c>
      <c r="D453" s="70" t="s">
        <v>707</v>
      </c>
      <c r="E453" s="131" t="s">
        <v>77</v>
      </c>
    </row>
    <row r="454" spans="1:5" x14ac:dyDescent="0.25">
      <c r="A454" s="54" t="s">
        <v>708</v>
      </c>
      <c r="B454" s="192">
        <v>43663</v>
      </c>
      <c r="C454" s="90">
        <v>1000</v>
      </c>
      <c r="D454" s="70" t="s">
        <v>709</v>
      </c>
      <c r="E454" s="131" t="s">
        <v>77</v>
      </c>
    </row>
    <row r="455" spans="1:5" x14ac:dyDescent="0.25">
      <c r="A455" s="54" t="s">
        <v>710</v>
      </c>
      <c r="B455" s="192">
        <v>43663</v>
      </c>
      <c r="C455" s="90">
        <v>500</v>
      </c>
      <c r="D455" s="70" t="s">
        <v>711</v>
      </c>
      <c r="E455" s="131" t="s">
        <v>77</v>
      </c>
    </row>
    <row r="456" spans="1:5" x14ac:dyDescent="0.25">
      <c r="A456" s="54" t="s">
        <v>712</v>
      </c>
      <c r="B456" s="192">
        <v>43663</v>
      </c>
      <c r="C456" s="90">
        <v>30</v>
      </c>
      <c r="D456" s="70" t="s">
        <v>713</v>
      </c>
      <c r="E456" s="131" t="s">
        <v>77</v>
      </c>
    </row>
    <row r="457" spans="1:5" x14ac:dyDescent="0.25">
      <c r="A457" s="54" t="s">
        <v>714</v>
      </c>
      <c r="B457" s="192">
        <v>43663</v>
      </c>
      <c r="C457" s="90">
        <v>50</v>
      </c>
      <c r="D457" s="70" t="s">
        <v>715</v>
      </c>
      <c r="E457" s="131" t="s">
        <v>77</v>
      </c>
    </row>
    <row r="458" spans="1:5" x14ac:dyDescent="0.25">
      <c r="A458" s="54" t="s">
        <v>716</v>
      </c>
      <c r="B458" s="192">
        <v>43663</v>
      </c>
      <c r="C458" s="90">
        <v>1000</v>
      </c>
      <c r="D458" s="70" t="s">
        <v>1765</v>
      </c>
      <c r="E458" s="131" t="s">
        <v>77</v>
      </c>
    </row>
    <row r="459" spans="1:5" x14ac:dyDescent="0.25">
      <c r="A459" s="54" t="s">
        <v>717</v>
      </c>
      <c r="B459" s="192">
        <v>43663</v>
      </c>
      <c r="C459" s="90">
        <v>30</v>
      </c>
      <c r="D459" s="70" t="s">
        <v>718</v>
      </c>
      <c r="E459" s="131" t="s">
        <v>77</v>
      </c>
    </row>
    <row r="460" spans="1:5" x14ac:dyDescent="0.25">
      <c r="A460" s="54" t="s">
        <v>719</v>
      </c>
      <c r="B460" s="192">
        <v>43663</v>
      </c>
      <c r="C460" s="90">
        <v>200</v>
      </c>
      <c r="D460" s="70" t="s">
        <v>720</v>
      </c>
      <c r="E460" s="131" t="s">
        <v>77</v>
      </c>
    </row>
    <row r="461" spans="1:5" x14ac:dyDescent="0.25">
      <c r="A461" s="54" t="s">
        <v>721</v>
      </c>
      <c r="B461" s="192">
        <v>43663</v>
      </c>
      <c r="C461" s="90">
        <v>1000</v>
      </c>
      <c r="D461" s="70" t="s">
        <v>722</v>
      </c>
      <c r="E461" s="131" t="s">
        <v>77</v>
      </c>
    </row>
    <row r="462" spans="1:5" x14ac:dyDescent="0.25">
      <c r="A462" s="54" t="s">
        <v>723</v>
      </c>
      <c r="B462" s="192">
        <v>43663</v>
      </c>
      <c r="C462" s="90">
        <v>200</v>
      </c>
      <c r="D462" s="70" t="s">
        <v>724</v>
      </c>
      <c r="E462" s="131" t="s">
        <v>77</v>
      </c>
    </row>
    <row r="463" spans="1:5" x14ac:dyDescent="0.25">
      <c r="A463" s="54" t="s">
        <v>725</v>
      </c>
      <c r="B463" s="192">
        <v>43663</v>
      </c>
      <c r="C463" s="90">
        <v>100</v>
      </c>
      <c r="D463" s="70" t="s">
        <v>726</v>
      </c>
      <c r="E463" s="131" t="s">
        <v>77</v>
      </c>
    </row>
    <row r="464" spans="1:5" x14ac:dyDescent="0.25">
      <c r="A464" s="54" t="s">
        <v>727</v>
      </c>
      <c r="B464" s="192">
        <v>43663</v>
      </c>
      <c r="C464" s="90">
        <v>100</v>
      </c>
      <c r="D464" s="70" t="s">
        <v>728</v>
      </c>
      <c r="E464" s="131" t="s">
        <v>77</v>
      </c>
    </row>
    <row r="465" spans="1:5" x14ac:dyDescent="0.25">
      <c r="A465" s="54" t="s">
        <v>729</v>
      </c>
      <c r="B465" s="192">
        <v>43663</v>
      </c>
      <c r="C465" s="90">
        <v>5570</v>
      </c>
      <c r="D465" s="70" t="s">
        <v>730</v>
      </c>
      <c r="E465" s="131" t="s">
        <v>77</v>
      </c>
    </row>
    <row r="466" spans="1:5" x14ac:dyDescent="0.25">
      <c r="A466" s="54" t="s">
        <v>731</v>
      </c>
      <c r="B466" s="192">
        <v>43663</v>
      </c>
      <c r="C466" s="90">
        <v>1500</v>
      </c>
      <c r="D466" s="70" t="s">
        <v>732</v>
      </c>
      <c r="E466" s="131" t="s">
        <v>77</v>
      </c>
    </row>
    <row r="467" spans="1:5" x14ac:dyDescent="0.25">
      <c r="A467" s="54" t="s">
        <v>733</v>
      </c>
      <c r="B467" s="192">
        <v>43663</v>
      </c>
      <c r="C467" s="90">
        <v>500</v>
      </c>
      <c r="D467" s="70" t="s">
        <v>734</v>
      </c>
      <c r="E467" s="131" t="s">
        <v>77</v>
      </c>
    </row>
    <row r="468" spans="1:5" x14ac:dyDescent="0.25">
      <c r="A468" s="54" t="s">
        <v>735</v>
      </c>
      <c r="B468" s="192">
        <v>43663</v>
      </c>
      <c r="C468" s="90">
        <v>300</v>
      </c>
      <c r="D468" s="70" t="s">
        <v>736</v>
      </c>
      <c r="E468" s="131" t="s">
        <v>77</v>
      </c>
    </row>
    <row r="469" spans="1:5" x14ac:dyDescent="0.25">
      <c r="A469" s="54" t="s">
        <v>737</v>
      </c>
      <c r="B469" s="192">
        <v>43663</v>
      </c>
      <c r="C469" s="90">
        <v>163</v>
      </c>
      <c r="D469" s="70" t="s">
        <v>738</v>
      </c>
      <c r="E469" s="131" t="s">
        <v>77</v>
      </c>
    </row>
    <row r="470" spans="1:5" x14ac:dyDescent="0.25">
      <c r="A470" s="54" t="s">
        <v>739</v>
      </c>
      <c r="B470" s="192">
        <v>43663</v>
      </c>
      <c r="C470" s="90">
        <v>100</v>
      </c>
      <c r="D470" s="70" t="s">
        <v>740</v>
      </c>
      <c r="E470" s="131" t="s">
        <v>77</v>
      </c>
    </row>
    <row r="471" spans="1:5" x14ac:dyDescent="0.25">
      <c r="A471" s="54" t="s">
        <v>741</v>
      </c>
      <c r="B471" s="192">
        <v>43663</v>
      </c>
      <c r="C471" s="90">
        <v>700</v>
      </c>
      <c r="D471" s="70" t="s">
        <v>742</v>
      </c>
      <c r="E471" s="131" t="s">
        <v>77</v>
      </c>
    </row>
    <row r="472" spans="1:5" x14ac:dyDescent="0.25">
      <c r="A472" s="54" t="s">
        <v>743</v>
      </c>
      <c r="B472" s="192">
        <v>43663</v>
      </c>
      <c r="C472" s="90">
        <v>100</v>
      </c>
      <c r="D472" s="70" t="s">
        <v>744</v>
      </c>
      <c r="E472" s="131" t="s">
        <v>77</v>
      </c>
    </row>
    <row r="473" spans="1:5" x14ac:dyDescent="0.25">
      <c r="A473" s="54" t="s">
        <v>745</v>
      </c>
      <c r="B473" s="192">
        <v>43663</v>
      </c>
      <c r="C473" s="90">
        <v>500</v>
      </c>
      <c r="D473" s="70" t="s">
        <v>317</v>
      </c>
      <c r="E473" s="131" t="s">
        <v>77</v>
      </c>
    </row>
    <row r="474" spans="1:5" x14ac:dyDescent="0.25">
      <c r="A474" s="54" t="s">
        <v>746</v>
      </c>
      <c r="B474" s="192">
        <v>43663</v>
      </c>
      <c r="C474" s="90">
        <v>30000</v>
      </c>
      <c r="D474" s="70" t="s">
        <v>1766</v>
      </c>
      <c r="E474" s="131" t="s">
        <v>77</v>
      </c>
    </row>
    <row r="475" spans="1:5" x14ac:dyDescent="0.25">
      <c r="A475" s="54" t="s">
        <v>747</v>
      </c>
      <c r="B475" s="192">
        <v>43663</v>
      </c>
      <c r="C475" s="90">
        <v>500</v>
      </c>
      <c r="D475" s="70" t="s">
        <v>748</v>
      </c>
      <c r="E475" s="131" t="s">
        <v>77</v>
      </c>
    </row>
    <row r="476" spans="1:5" x14ac:dyDescent="0.25">
      <c r="A476" s="54" t="s">
        <v>749</v>
      </c>
      <c r="B476" s="192">
        <v>43663</v>
      </c>
      <c r="C476" s="90">
        <v>5000</v>
      </c>
      <c r="D476" s="70" t="s">
        <v>575</v>
      </c>
      <c r="E476" s="131" t="s">
        <v>77</v>
      </c>
    </row>
    <row r="477" spans="1:5" x14ac:dyDescent="0.25">
      <c r="A477" s="54" t="s">
        <v>750</v>
      </c>
      <c r="B477" s="192">
        <v>43663</v>
      </c>
      <c r="C477" s="90">
        <v>277</v>
      </c>
      <c r="D477" s="70" t="s">
        <v>751</v>
      </c>
      <c r="E477" s="131" t="s">
        <v>77</v>
      </c>
    </row>
    <row r="478" spans="1:5" x14ac:dyDescent="0.25">
      <c r="A478" s="54" t="s">
        <v>752</v>
      </c>
      <c r="B478" s="192">
        <v>43663</v>
      </c>
      <c r="C478" s="90">
        <v>1000</v>
      </c>
      <c r="D478" s="70" t="s">
        <v>753</v>
      </c>
      <c r="E478" s="131" t="s">
        <v>77</v>
      </c>
    </row>
    <row r="479" spans="1:5" x14ac:dyDescent="0.25">
      <c r="A479" s="54" t="s">
        <v>754</v>
      </c>
      <c r="B479" s="192">
        <v>43663</v>
      </c>
      <c r="C479" s="90">
        <v>500</v>
      </c>
      <c r="D479" s="70" t="s">
        <v>453</v>
      </c>
      <c r="E479" s="131" t="s">
        <v>77</v>
      </c>
    </row>
    <row r="480" spans="1:5" x14ac:dyDescent="0.25">
      <c r="A480" s="54" t="s">
        <v>755</v>
      </c>
      <c r="B480" s="192">
        <v>43663</v>
      </c>
      <c r="C480" s="90">
        <v>300</v>
      </c>
      <c r="D480" s="70" t="s">
        <v>756</v>
      </c>
      <c r="E480" s="131" t="s">
        <v>77</v>
      </c>
    </row>
    <row r="481" spans="1:5" x14ac:dyDescent="0.25">
      <c r="A481" s="54" t="s">
        <v>757</v>
      </c>
      <c r="B481" s="192">
        <v>43663</v>
      </c>
      <c r="C481" s="90">
        <v>1000</v>
      </c>
      <c r="D481" s="70" t="s">
        <v>758</v>
      </c>
      <c r="E481" s="131" t="s">
        <v>77</v>
      </c>
    </row>
    <row r="482" spans="1:5" x14ac:dyDescent="0.25">
      <c r="A482" s="54" t="s">
        <v>759</v>
      </c>
      <c r="B482" s="192">
        <v>43663</v>
      </c>
      <c r="C482" s="90">
        <v>300</v>
      </c>
      <c r="D482" s="70" t="s">
        <v>760</v>
      </c>
      <c r="E482" s="131" t="s">
        <v>77</v>
      </c>
    </row>
    <row r="483" spans="1:5" x14ac:dyDescent="0.25">
      <c r="A483" s="54" t="s">
        <v>761</v>
      </c>
      <c r="B483" s="192">
        <v>43663</v>
      </c>
      <c r="C483" s="90">
        <v>500</v>
      </c>
      <c r="D483" s="70" t="s">
        <v>762</v>
      </c>
      <c r="E483" s="131" t="s">
        <v>77</v>
      </c>
    </row>
    <row r="484" spans="1:5" x14ac:dyDescent="0.25">
      <c r="A484" s="54" t="s">
        <v>763</v>
      </c>
      <c r="B484" s="192">
        <v>43663</v>
      </c>
      <c r="C484" s="90">
        <v>2000</v>
      </c>
      <c r="D484" s="70" t="s">
        <v>764</v>
      </c>
      <c r="E484" s="131" t="s">
        <v>77</v>
      </c>
    </row>
    <row r="485" spans="1:5" x14ac:dyDescent="0.25">
      <c r="A485" s="54" t="s">
        <v>765</v>
      </c>
      <c r="B485" s="192">
        <v>43663</v>
      </c>
      <c r="C485" s="90">
        <v>1000</v>
      </c>
      <c r="D485" s="70" t="s">
        <v>766</v>
      </c>
      <c r="E485" s="131" t="s">
        <v>77</v>
      </c>
    </row>
    <row r="486" spans="1:5" x14ac:dyDescent="0.25">
      <c r="A486" s="54" t="s">
        <v>366</v>
      </c>
      <c r="B486" s="192">
        <v>43663</v>
      </c>
      <c r="C486" s="90">
        <v>1000</v>
      </c>
      <c r="D486" s="70" t="s">
        <v>767</v>
      </c>
      <c r="E486" s="131" t="s">
        <v>77</v>
      </c>
    </row>
    <row r="487" spans="1:5" x14ac:dyDescent="0.25">
      <c r="A487" s="54" t="s">
        <v>768</v>
      </c>
      <c r="B487" s="192">
        <v>43663</v>
      </c>
      <c r="C487" s="90">
        <v>1000</v>
      </c>
      <c r="D487" s="70" t="s">
        <v>769</v>
      </c>
      <c r="E487" s="131" t="s">
        <v>77</v>
      </c>
    </row>
    <row r="488" spans="1:5" x14ac:dyDescent="0.25">
      <c r="A488" s="54" t="s">
        <v>770</v>
      </c>
      <c r="B488" s="192">
        <v>43663</v>
      </c>
      <c r="C488" s="90">
        <v>300</v>
      </c>
      <c r="D488" s="70" t="s">
        <v>771</v>
      </c>
      <c r="E488" s="131" t="s">
        <v>77</v>
      </c>
    </row>
    <row r="489" spans="1:5" x14ac:dyDescent="0.25">
      <c r="A489" s="54" t="s">
        <v>772</v>
      </c>
      <c r="B489" s="192">
        <v>43663</v>
      </c>
      <c r="C489" s="90">
        <v>50</v>
      </c>
      <c r="D489" s="70" t="s">
        <v>773</v>
      </c>
      <c r="E489" s="131" t="s">
        <v>77</v>
      </c>
    </row>
    <row r="490" spans="1:5" x14ac:dyDescent="0.25">
      <c r="A490" s="54" t="s">
        <v>774</v>
      </c>
      <c r="B490" s="192">
        <v>43663</v>
      </c>
      <c r="C490" s="90">
        <v>2000</v>
      </c>
      <c r="D490" s="70" t="s">
        <v>775</v>
      </c>
      <c r="E490" s="131" t="s">
        <v>77</v>
      </c>
    </row>
    <row r="491" spans="1:5" x14ac:dyDescent="0.25">
      <c r="A491" s="54" t="s">
        <v>776</v>
      </c>
      <c r="B491" s="192">
        <v>43663</v>
      </c>
      <c r="C491" s="90">
        <v>300</v>
      </c>
      <c r="D491" s="70" t="s">
        <v>777</v>
      </c>
      <c r="E491" s="131" t="s">
        <v>77</v>
      </c>
    </row>
    <row r="492" spans="1:5" x14ac:dyDescent="0.25">
      <c r="A492" s="54" t="s">
        <v>778</v>
      </c>
      <c r="B492" s="192">
        <v>43663</v>
      </c>
      <c r="C492" s="90">
        <v>200</v>
      </c>
      <c r="D492" s="70" t="s">
        <v>779</v>
      </c>
      <c r="E492" s="131" t="s">
        <v>77</v>
      </c>
    </row>
    <row r="493" spans="1:5" x14ac:dyDescent="0.25">
      <c r="A493" s="54" t="s">
        <v>780</v>
      </c>
      <c r="B493" s="192">
        <v>43663</v>
      </c>
      <c r="C493" s="90">
        <v>1500</v>
      </c>
      <c r="D493" s="70" t="s">
        <v>1767</v>
      </c>
      <c r="E493" s="131" t="s">
        <v>77</v>
      </c>
    </row>
    <row r="494" spans="1:5" x14ac:dyDescent="0.25">
      <c r="A494" s="54" t="s">
        <v>781</v>
      </c>
      <c r="B494" s="192">
        <v>43663</v>
      </c>
      <c r="C494" s="90">
        <v>1000</v>
      </c>
      <c r="D494" s="70" t="s">
        <v>1768</v>
      </c>
      <c r="E494" s="131" t="s">
        <v>77</v>
      </c>
    </row>
    <row r="495" spans="1:5" x14ac:dyDescent="0.25">
      <c r="A495" s="54" t="s">
        <v>782</v>
      </c>
      <c r="B495" s="192">
        <v>43663</v>
      </c>
      <c r="C495" s="90">
        <v>111</v>
      </c>
      <c r="D495" s="70" t="s">
        <v>579</v>
      </c>
      <c r="E495" s="131" t="s">
        <v>77</v>
      </c>
    </row>
    <row r="496" spans="1:5" x14ac:dyDescent="0.25">
      <c r="A496" s="54" t="s">
        <v>783</v>
      </c>
      <c r="B496" s="192">
        <v>43663</v>
      </c>
      <c r="C496" s="90">
        <v>200</v>
      </c>
      <c r="D496" s="70" t="s">
        <v>575</v>
      </c>
      <c r="E496" s="131" t="s">
        <v>77</v>
      </c>
    </row>
    <row r="497" spans="1:5" x14ac:dyDescent="0.25">
      <c r="A497" s="54" t="s">
        <v>398</v>
      </c>
      <c r="B497" s="192">
        <v>43663</v>
      </c>
      <c r="C497" s="90">
        <v>1000</v>
      </c>
      <c r="D497" s="70" t="s">
        <v>784</v>
      </c>
      <c r="E497" s="131" t="s">
        <v>77</v>
      </c>
    </row>
    <row r="498" spans="1:5" x14ac:dyDescent="0.25">
      <c r="A498" s="54" t="s">
        <v>785</v>
      </c>
      <c r="B498" s="192">
        <v>43663</v>
      </c>
      <c r="C498" s="90">
        <v>500</v>
      </c>
      <c r="D498" s="70" t="s">
        <v>786</v>
      </c>
      <c r="E498" s="131" t="s">
        <v>77</v>
      </c>
    </row>
    <row r="499" spans="1:5" x14ac:dyDescent="0.25">
      <c r="A499" s="54" t="s">
        <v>787</v>
      </c>
      <c r="B499" s="192">
        <v>43663</v>
      </c>
      <c r="C499" s="90">
        <v>1000</v>
      </c>
      <c r="D499" s="70" t="s">
        <v>788</v>
      </c>
      <c r="E499" s="131" t="s">
        <v>77</v>
      </c>
    </row>
    <row r="500" spans="1:5" x14ac:dyDescent="0.25">
      <c r="A500" s="54" t="s">
        <v>789</v>
      </c>
      <c r="B500" s="192">
        <v>43663</v>
      </c>
      <c r="C500" s="90">
        <v>100</v>
      </c>
      <c r="D500" s="70" t="s">
        <v>790</v>
      </c>
      <c r="E500" s="131" t="s">
        <v>77</v>
      </c>
    </row>
    <row r="501" spans="1:5" x14ac:dyDescent="0.25">
      <c r="A501" s="54" t="s">
        <v>791</v>
      </c>
      <c r="B501" s="192">
        <v>43663</v>
      </c>
      <c r="C501" s="90">
        <v>10000</v>
      </c>
      <c r="D501" s="70" t="s">
        <v>317</v>
      </c>
      <c r="E501" s="131" t="s">
        <v>77</v>
      </c>
    </row>
    <row r="502" spans="1:5" x14ac:dyDescent="0.25">
      <c r="A502" s="54" t="s">
        <v>792</v>
      </c>
      <c r="B502" s="192">
        <v>43663</v>
      </c>
      <c r="C502" s="90">
        <v>400</v>
      </c>
      <c r="D502" s="70" t="s">
        <v>793</v>
      </c>
      <c r="E502" s="131" t="s">
        <v>77</v>
      </c>
    </row>
    <row r="503" spans="1:5" x14ac:dyDescent="0.25">
      <c r="A503" s="54" t="s">
        <v>794</v>
      </c>
      <c r="B503" s="192">
        <v>43663</v>
      </c>
      <c r="C503" s="90">
        <v>1000</v>
      </c>
      <c r="D503" s="70" t="s">
        <v>795</v>
      </c>
      <c r="E503" s="131" t="s">
        <v>77</v>
      </c>
    </row>
    <row r="504" spans="1:5" x14ac:dyDescent="0.25">
      <c r="A504" s="54" t="s">
        <v>796</v>
      </c>
      <c r="B504" s="192">
        <v>43663</v>
      </c>
      <c r="C504" s="90">
        <v>1000</v>
      </c>
      <c r="D504" s="70" t="s">
        <v>797</v>
      </c>
      <c r="E504" s="131" t="s">
        <v>77</v>
      </c>
    </row>
    <row r="505" spans="1:5" x14ac:dyDescent="0.25">
      <c r="A505" s="54" t="s">
        <v>798</v>
      </c>
      <c r="B505" s="192">
        <v>43663</v>
      </c>
      <c r="C505" s="90">
        <v>1000</v>
      </c>
      <c r="D505" s="70" t="s">
        <v>50</v>
      </c>
      <c r="E505" s="131" t="s">
        <v>77</v>
      </c>
    </row>
    <row r="506" spans="1:5" x14ac:dyDescent="0.25">
      <c r="A506" s="54" t="s">
        <v>799</v>
      </c>
      <c r="B506" s="192">
        <v>43663</v>
      </c>
      <c r="C506" s="90">
        <v>500</v>
      </c>
      <c r="D506" s="70" t="s">
        <v>464</v>
      </c>
      <c r="E506" s="131" t="s">
        <v>77</v>
      </c>
    </row>
    <row r="507" spans="1:5" x14ac:dyDescent="0.25">
      <c r="A507" s="54" t="s">
        <v>800</v>
      </c>
      <c r="B507" s="192">
        <v>43663</v>
      </c>
      <c r="C507" s="90">
        <v>2000</v>
      </c>
      <c r="D507" s="70" t="s">
        <v>801</v>
      </c>
      <c r="E507" s="131" t="s">
        <v>77</v>
      </c>
    </row>
    <row r="508" spans="1:5" x14ac:dyDescent="0.25">
      <c r="A508" s="54" t="s">
        <v>802</v>
      </c>
      <c r="B508" s="192">
        <v>43663</v>
      </c>
      <c r="C508" s="90">
        <v>1000</v>
      </c>
      <c r="D508" s="70" t="s">
        <v>803</v>
      </c>
      <c r="E508" s="131" t="s">
        <v>77</v>
      </c>
    </row>
    <row r="509" spans="1:5" x14ac:dyDescent="0.25">
      <c r="A509" s="54" t="s">
        <v>804</v>
      </c>
      <c r="B509" s="192">
        <v>43663</v>
      </c>
      <c r="C509" s="90">
        <v>800</v>
      </c>
      <c r="D509" s="70" t="s">
        <v>805</v>
      </c>
      <c r="E509" s="131" t="s">
        <v>77</v>
      </c>
    </row>
    <row r="510" spans="1:5" x14ac:dyDescent="0.25">
      <c r="A510" s="54" t="s">
        <v>806</v>
      </c>
      <c r="B510" s="192">
        <v>43663</v>
      </c>
      <c r="C510" s="90">
        <v>500</v>
      </c>
      <c r="D510" s="70" t="s">
        <v>807</v>
      </c>
      <c r="E510" s="131" t="s">
        <v>77</v>
      </c>
    </row>
    <row r="511" spans="1:5" x14ac:dyDescent="0.25">
      <c r="A511" s="54" t="s">
        <v>808</v>
      </c>
      <c r="B511" s="192">
        <v>43663</v>
      </c>
      <c r="C511" s="90">
        <v>300</v>
      </c>
      <c r="D511" s="70" t="s">
        <v>809</v>
      </c>
      <c r="E511" s="131" t="s">
        <v>77</v>
      </c>
    </row>
    <row r="512" spans="1:5" x14ac:dyDescent="0.25">
      <c r="A512" s="54" t="s">
        <v>810</v>
      </c>
      <c r="B512" s="192">
        <v>43663</v>
      </c>
      <c r="C512" s="90">
        <v>600</v>
      </c>
      <c r="D512" s="70" t="s">
        <v>1769</v>
      </c>
      <c r="E512" s="131" t="s">
        <v>77</v>
      </c>
    </row>
    <row r="513" spans="1:5" x14ac:dyDescent="0.25">
      <c r="A513" s="54" t="s">
        <v>811</v>
      </c>
      <c r="B513" s="192">
        <v>43663</v>
      </c>
      <c r="C513" s="90">
        <v>500</v>
      </c>
      <c r="D513" s="70" t="s">
        <v>812</v>
      </c>
      <c r="E513" s="131" t="s">
        <v>77</v>
      </c>
    </row>
    <row r="514" spans="1:5" x14ac:dyDescent="0.25">
      <c r="A514" s="54" t="s">
        <v>813</v>
      </c>
      <c r="B514" s="192">
        <v>43663</v>
      </c>
      <c r="C514" s="90">
        <v>1000</v>
      </c>
      <c r="D514" s="70" t="s">
        <v>814</v>
      </c>
      <c r="E514" s="131" t="s">
        <v>77</v>
      </c>
    </row>
    <row r="515" spans="1:5" x14ac:dyDescent="0.25">
      <c r="A515" s="54" t="s">
        <v>815</v>
      </c>
      <c r="B515" s="192">
        <v>43663</v>
      </c>
      <c r="C515" s="90">
        <v>2000</v>
      </c>
      <c r="D515" s="70" t="s">
        <v>1770</v>
      </c>
      <c r="E515" s="131" t="s">
        <v>77</v>
      </c>
    </row>
    <row r="516" spans="1:5" x14ac:dyDescent="0.25">
      <c r="A516" s="54" t="s">
        <v>816</v>
      </c>
      <c r="B516" s="192">
        <v>43663</v>
      </c>
      <c r="C516" s="90">
        <v>500</v>
      </c>
      <c r="D516" s="70" t="s">
        <v>817</v>
      </c>
      <c r="E516" s="131" t="s">
        <v>77</v>
      </c>
    </row>
    <row r="517" spans="1:5" x14ac:dyDescent="0.25">
      <c r="A517" s="54" t="s">
        <v>818</v>
      </c>
      <c r="B517" s="192">
        <v>43663</v>
      </c>
      <c r="C517" s="90">
        <v>150</v>
      </c>
      <c r="D517" s="70" t="s">
        <v>1771</v>
      </c>
      <c r="E517" s="131" t="s">
        <v>77</v>
      </c>
    </row>
    <row r="518" spans="1:5" x14ac:dyDescent="0.25">
      <c r="A518" s="54" t="s">
        <v>819</v>
      </c>
      <c r="B518" s="192">
        <v>43663</v>
      </c>
      <c r="C518" s="90">
        <v>500</v>
      </c>
      <c r="D518" s="70" t="s">
        <v>579</v>
      </c>
      <c r="E518" s="131" t="s">
        <v>77</v>
      </c>
    </row>
    <row r="519" spans="1:5" x14ac:dyDescent="0.25">
      <c r="A519" s="54" t="s">
        <v>820</v>
      </c>
      <c r="B519" s="192">
        <v>43663</v>
      </c>
      <c r="C519" s="90">
        <v>100</v>
      </c>
      <c r="D519" s="70" t="s">
        <v>821</v>
      </c>
      <c r="E519" s="131" t="s">
        <v>77</v>
      </c>
    </row>
    <row r="520" spans="1:5" x14ac:dyDescent="0.25">
      <c r="A520" s="54" t="s">
        <v>822</v>
      </c>
      <c r="B520" s="192">
        <v>43663</v>
      </c>
      <c r="C520" s="90">
        <v>1000</v>
      </c>
      <c r="D520" s="70" t="s">
        <v>823</v>
      </c>
      <c r="E520" s="131" t="s">
        <v>77</v>
      </c>
    </row>
    <row r="521" spans="1:5" x14ac:dyDescent="0.25">
      <c r="A521" s="54" t="s">
        <v>824</v>
      </c>
      <c r="B521" s="192">
        <v>43663</v>
      </c>
      <c r="C521" s="90">
        <v>500</v>
      </c>
      <c r="D521" s="70" t="s">
        <v>627</v>
      </c>
      <c r="E521" s="131" t="s">
        <v>77</v>
      </c>
    </row>
    <row r="522" spans="1:5" x14ac:dyDescent="0.25">
      <c r="A522" s="54" t="s">
        <v>825</v>
      </c>
      <c r="B522" s="192">
        <v>43663</v>
      </c>
      <c r="C522" s="90">
        <v>500</v>
      </c>
      <c r="D522" s="70" t="s">
        <v>826</v>
      </c>
      <c r="E522" s="131" t="s">
        <v>77</v>
      </c>
    </row>
    <row r="523" spans="1:5" x14ac:dyDescent="0.25">
      <c r="A523" s="54" t="s">
        <v>827</v>
      </c>
      <c r="B523" s="192">
        <v>43663</v>
      </c>
      <c r="C523" s="90">
        <v>1000</v>
      </c>
      <c r="D523" s="70" t="s">
        <v>828</v>
      </c>
      <c r="E523" s="131" t="s">
        <v>77</v>
      </c>
    </row>
    <row r="524" spans="1:5" x14ac:dyDescent="0.25">
      <c r="A524" s="54" t="s">
        <v>829</v>
      </c>
      <c r="B524" s="192">
        <v>43663</v>
      </c>
      <c r="C524" s="90">
        <v>3000</v>
      </c>
      <c r="D524" s="70" t="s">
        <v>830</v>
      </c>
      <c r="E524" s="131" t="s">
        <v>77</v>
      </c>
    </row>
    <row r="525" spans="1:5" x14ac:dyDescent="0.25">
      <c r="A525" s="54" t="s">
        <v>831</v>
      </c>
      <c r="B525" s="192">
        <v>43663</v>
      </c>
      <c r="C525" s="90">
        <v>2000</v>
      </c>
      <c r="D525" s="70" t="s">
        <v>832</v>
      </c>
      <c r="E525" s="131" t="s">
        <v>77</v>
      </c>
    </row>
    <row r="526" spans="1:5" x14ac:dyDescent="0.25">
      <c r="A526" s="54" t="s">
        <v>833</v>
      </c>
      <c r="B526" s="192">
        <v>43663</v>
      </c>
      <c r="C526" s="90">
        <v>2000</v>
      </c>
      <c r="D526" s="70" t="s">
        <v>1772</v>
      </c>
      <c r="E526" s="131" t="s">
        <v>77</v>
      </c>
    </row>
    <row r="527" spans="1:5" x14ac:dyDescent="0.25">
      <c r="A527" s="54" t="s">
        <v>834</v>
      </c>
      <c r="B527" s="192">
        <v>43663</v>
      </c>
      <c r="C527" s="90">
        <v>300</v>
      </c>
      <c r="D527" s="70" t="s">
        <v>835</v>
      </c>
      <c r="E527" s="131" t="s">
        <v>77</v>
      </c>
    </row>
    <row r="528" spans="1:5" x14ac:dyDescent="0.25">
      <c r="A528" s="54" t="s">
        <v>217</v>
      </c>
      <c r="B528" s="192">
        <v>43663</v>
      </c>
      <c r="C528" s="90">
        <v>200</v>
      </c>
      <c r="D528" s="70" t="s">
        <v>836</v>
      </c>
      <c r="E528" s="131" t="s">
        <v>77</v>
      </c>
    </row>
    <row r="529" spans="1:5" x14ac:dyDescent="0.25">
      <c r="A529" s="54" t="s">
        <v>837</v>
      </c>
      <c r="B529" s="192">
        <v>43663</v>
      </c>
      <c r="C529" s="90">
        <v>200</v>
      </c>
      <c r="D529" s="70" t="s">
        <v>838</v>
      </c>
      <c r="E529" s="131" t="s">
        <v>77</v>
      </c>
    </row>
    <row r="530" spans="1:5" x14ac:dyDescent="0.25">
      <c r="A530" s="54" t="s">
        <v>839</v>
      </c>
      <c r="B530" s="192">
        <v>43663</v>
      </c>
      <c r="C530" s="90">
        <v>100</v>
      </c>
      <c r="D530" s="70" t="s">
        <v>840</v>
      </c>
      <c r="E530" s="131" t="s">
        <v>77</v>
      </c>
    </row>
    <row r="531" spans="1:5" x14ac:dyDescent="0.25">
      <c r="A531" s="54" t="s">
        <v>841</v>
      </c>
      <c r="B531" s="192">
        <v>43663</v>
      </c>
      <c r="C531" s="90">
        <v>500</v>
      </c>
      <c r="D531" s="70" t="s">
        <v>842</v>
      </c>
      <c r="E531" s="131" t="s">
        <v>77</v>
      </c>
    </row>
    <row r="532" spans="1:5" x14ac:dyDescent="0.25">
      <c r="A532" s="54" t="s">
        <v>843</v>
      </c>
      <c r="B532" s="192">
        <v>43663</v>
      </c>
      <c r="C532" s="90">
        <v>1000</v>
      </c>
      <c r="D532" s="70" t="s">
        <v>1773</v>
      </c>
      <c r="E532" s="131" t="s">
        <v>77</v>
      </c>
    </row>
    <row r="533" spans="1:5" x14ac:dyDescent="0.25">
      <c r="A533" s="54" t="s">
        <v>844</v>
      </c>
      <c r="B533" s="192">
        <v>43663</v>
      </c>
      <c r="C533" s="90">
        <v>1000</v>
      </c>
      <c r="D533" s="70" t="s">
        <v>1774</v>
      </c>
      <c r="E533" s="131" t="s">
        <v>77</v>
      </c>
    </row>
    <row r="534" spans="1:5" x14ac:dyDescent="0.25">
      <c r="A534" s="54" t="s">
        <v>846</v>
      </c>
      <c r="B534" s="192">
        <v>43663</v>
      </c>
      <c r="C534" s="90">
        <v>500</v>
      </c>
      <c r="D534" s="70" t="s">
        <v>847</v>
      </c>
      <c r="E534" s="131" t="s">
        <v>77</v>
      </c>
    </row>
    <row r="535" spans="1:5" x14ac:dyDescent="0.25">
      <c r="A535" s="54" t="s">
        <v>848</v>
      </c>
      <c r="B535" s="192">
        <v>43663</v>
      </c>
      <c r="C535" s="90">
        <v>1000</v>
      </c>
      <c r="D535" s="70" t="s">
        <v>849</v>
      </c>
      <c r="E535" s="131" t="s">
        <v>77</v>
      </c>
    </row>
    <row r="536" spans="1:5" x14ac:dyDescent="0.25">
      <c r="A536" s="54" t="s">
        <v>850</v>
      </c>
      <c r="B536" s="192">
        <v>43663</v>
      </c>
      <c r="C536" s="90">
        <v>1000</v>
      </c>
      <c r="D536" s="70" t="s">
        <v>851</v>
      </c>
      <c r="E536" s="131" t="s">
        <v>77</v>
      </c>
    </row>
    <row r="537" spans="1:5" x14ac:dyDescent="0.25">
      <c r="A537" s="54" t="s">
        <v>852</v>
      </c>
      <c r="B537" s="192">
        <v>43663</v>
      </c>
      <c r="C537" s="90">
        <v>400</v>
      </c>
      <c r="D537" s="70" t="s">
        <v>1775</v>
      </c>
      <c r="E537" s="131" t="s">
        <v>77</v>
      </c>
    </row>
    <row r="538" spans="1:5" x14ac:dyDescent="0.25">
      <c r="A538" s="54" t="s">
        <v>853</v>
      </c>
      <c r="B538" s="192">
        <v>43663</v>
      </c>
      <c r="C538" s="90">
        <v>2000</v>
      </c>
      <c r="D538" s="70" t="s">
        <v>1776</v>
      </c>
      <c r="E538" s="131" t="s">
        <v>77</v>
      </c>
    </row>
    <row r="539" spans="1:5" x14ac:dyDescent="0.25">
      <c r="A539" s="54" t="s">
        <v>854</v>
      </c>
      <c r="B539" s="192">
        <v>43663</v>
      </c>
      <c r="C539" s="90">
        <v>200</v>
      </c>
      <c r="D539" s="70" t="s">
        <v>1777</v>
      </c>
      <c r="E539" s="131" t="s">
        <v>77</v>
      </c>
    </row>
    <row r="540" spans="1:5" x14ac:dyDescent="0.25">
      <c r="A540" s="54" t="s">
        <v>855</v>
      </c>
      <c r="B540" s="192">
        <v>43663</v>
      </c>
      <c r="C540" s="90">
        <v>100</v>
      </c>
      <c r="D540" s="70" t="s">
        <v>856</v>
      </c>
      <c r="E540" s="131" t="s">
        <v>77</v>
      </c>
    </row>
    <row r="541" spans="1:5" x14ac:dyDescent="0.25">
      <c r="A541" s="54" t="s">
        <v>857</v>
      </c>
      <c r="B541" s="192">
        <v>43663</v>
      </c>
      <c r="C541" s="90">
        <v>2000</v>
      </c>
      <c r="D541" s="70" t="s">
        <v>556</v>
      </c>
      <c r="E541" s="131" t="s">
        <v>77</v>
      </c>
    </row>
    <row r="542" spans="1:5" x14ac:dyDescent="0.25">
      <c r="A542" s="54" t="s">
        <v>858</v>
      </c>
      <c r="B542" s="192">
        <v>43663</v>
      </c>
      <c r="C542" s="90">
        <v>1000</v>
      </c>
      <c r="D542" s="70" t="s">
        <v>859</v>
      </c>
      <c r="E542" s="131" t="s">
        <v>77</v>
      </c>
    </row>
    <row r="543" spans="1:5" x14ac:dyDescent="0.25">
      <c r="A543" s="54" t="s">
        <v>855</v>
      </c>
      <c r="B543" s="192">
        <v>43663</v>
      </c>
      <c r="C543" s="90">
        <v>100</v>
      </c>
      <c r="D543" s="70" t="s">
        <v>856</v>
      </c>
      <c r="E543" s="131" t="s">
        <v>77</v>
      </c>
    </row>
    <row r="544" spans="1:5" x14ac:dyDescent="0.25">
      <c r="A544" s="54" t="s">
        <v>860</v>
      </c>
      <c r="B544" s="192">
        <v>43663</v>
      </c>
      <c r="C544" s="90">
        <v>300</v>
      </c>
      <c r="D544" s="70" t="s">
        <v>861</v>
      </c>
      <c r="E544" s="131" t="s">
        <v>77</v>
      </c>
    </row>
    <row r="545" spans="1:5" x14ac:dyDescent="0.25">
      <c r="A545" s="54" t="s">
        <v>862</v>
      </c>
      <c r="B545" s="192">
        <v>43663</v>
      </c>
      <c r="C545" s="90">
        <v>75</v>
      </c>
      <c r="D545" s="70" t="s">
        <v>863</v>
      </c>
      <c r="E545" s="131" t="s">
        <v>77</v>
      </c>
    </row>
    <row r="546" spans="1:5" x14ac:dyDescent="0.25">
      <c r="A546" s="53" t="s">
        <v>864</v>
      </c>
      <c r="B546" s="190">
        <v>43663</v>
      </c>
      <c r="C546" s="89">
        <v>500</v>
      </c>
      <c r="D546" s="109" t="s">
        <v>865</v>
      </c>
      <c r="E546" s="131" t="s">
        <v>77</v>
      </c>
    </row>
    <row r="547" spans="1:5" x14ac:dyDescent="0.25">
      <c r="A547" s="53" t="s">
        <v>866</v>
      </c>
      <c r="B547" s="190">
        <v>43663</v>
      </c>
      <c r="C547" s="89">
        <v>500</v>
      </c>
      <c r="D547" s="109" t="s">
        <v>867</v>
      </c>
      <c r="E547" s="131" t="s">
        <v>77</v>
      </c>
    </row>
    <row r="548" spans="1:5" x14ac:dyDescent="0.25">
      <c r="A548" s="53" t="s">
        <v>421</v>
      </c>
      <c r="B548" s="190">
        <v>43663</v>
      </c>
      <c r="C548" s="89">
        <v>500</v>
      </c>
      <c r="D548" s="109" t="s">
        <v>868</v>
      </c>
      <c r="E548" s="131" t="s">
        <v>77</v>
      </c>
    </row>
    <row r="549" spans="1:5" x14ac:dyDescent="0.25">
      <c r="A549" s="53" t="s">
        <v>654</v>
      </c>
      <c r="B549" s="190">
        <v>43663</v>
      </c>
      <c r="C549" s="89">
        <v>1000</v>
      </c>
      <c r="D549" s="109" t="s">
        <v>869</v>
      </c>
      <c r="E549" s="131" t="s">
        <v>77</v>
      </c>
    </row>
    <row r="550" spans="1:5" x14ac:dyDescent="0.25">
      <c r="A550" s="53" t="s">
        <v>363</v>
      </c>
      <c r="B550" s="190">
        <v>43663</v>
      </c>
      <c r="C550" s="89">
        <v>1000</v>
      </c>
      <c r="D550" s="109" t="s">
        <v>870</v>
      </c>
      <c r="E550" s="131" t="s">
        <v>77</v>
      </c>
    </row>
    <row r="551" spans="1:5" x14ac:dyDescent="0.25">
      <c r="A551" s="53" t="s">
        <v>871</v>
      </c>
      <c r="B551" s="190">
        <v>43663</v>
      </c>
      <c r="C551" s="89">
        <v>500</v>
      </c>
      <c r="D551" s="109" t="s">
        <v>872</v>
      </c>
      <c r="E551" s="131" t="s">
        <v>77</v>
      </c>
    </row>
    <row r="552" spans="1:5" x14ac:dyDescent="0.25">
      <c r="A552" s="53" t="s">
        <v>873</v>
      </c>
      <c r="B552" s="190">
        <v>43663</v>
      </c>
      <c r="C552" s="89">
        <v>200</v>
      </c>
      <c r="D552" s="109" t="s">
        <v>874</v>
      </c>
      <c r="E552" s="131" t="s">
        <v>77</v>
      </c>
    </row>
    <row r="553" spans="1:5" x14ac:dyDescent="0.25">
      <c r="A553" s="53" t="s">
        <v>875</v>
      </c>
      <c r="B553" s="190">
        <v>43663</v>
      </c>
      <c r="C553" s="89">
        <v>170</v>
      </c>
      <c r="D553" s="109" t="s">
        <v>876</v>
      </c>
      <c r="E553" s="131" t="s">
        <v>77</v>
      </c>
    </row>
    <row r="554" spans="1:5" x14ac:dyDescent="0.25">
      <c r="A554" s="53" t="s">
        <v>877</v>
      </c>
      <c r="B554" s="190">
        <v>43663</v>
      </c>
      <c r="C554" s="89">
        <v>500</v>
      </c>
      <c r="D554" s="109" t="s">
        <v>878</v>
      </c>
      <c r="E554" s="131" t="s">
        <v>77</v>
      </c>
    </row>
    <row r="555" spans="1:5" x14ac:dyDescent="0.25">
      <c r="A555" s="53" t="s">
        <v>879</v>
      </c>
      <c r="B555" s="190">
        <v>43663</v>
      </c>
      <c r="C555" s="89">
        <v>1000</v>
      </c>
      <c r="D555" s="109" t="s">
        <v>880</v>
      </c>
      <c r="E555" s="131" t="s">
        <v>77</v>
      </c>
    </row>
    <row r="556" spans="1:5" x14ac:dyDescent="0.25">
      <c r="A556" s="53" t="s">
        <v>881</v>
      </c>
      <c r="B556" s="190">
        <v>43663</v>
      </c>
      <c r="C556" s="89">
        <v>600</v>
      </c>
      <c r="D556" s="109" t="s">
        <v>317</v>
      </c>
      <c r="E556" s="131" t="s">
        <v>77</v>
      </c>
    </row>
    <row r="557" spans="1:5" x14ac:dyDescent="0.25">
      <c r="A557" s="53" t="s">
        <v>882</v>
      </c>
      <c r="B557" s="190">
        <v>43663</v>
      </c>
      <c r="C557" s="89">
        <v>500</v>
      </c>
      <c r="D557" s="109" t="s">
        <v>883</v>
      </c>
      <c r="E557" s="131" t="s">
        <v>77</v>
      </c>
    </row>
    <row r="558" spans="1:5" x14ac:dyDescent="0.25">
      <c r="A558" s="53" t="s">
        <v>884</v>
      </c>
      <c r="B558" s="190">
        <v>43663</v>
      </c>
      <c r="C558" s="89">
        <v>500</v>
      </c>
      <c r="D558" s="109" t="s">
        <v>885</v>
      </c>
      <c r="E558" s="131" t="s">
        <v>77</v>
      </c>
    </row>
    <row r="559" spans="1:5" x14ac:dyDescent="0.25">
      <c r="A559" s="53" t="s">
        <v>886</v>
      </c>
      <c r="B559" s="190">
        <v>43663</v>
      </c>
      <c r="C559" s="89">
        <v>500</v>
      </c>
      <c r="D559" s="109" t="s">
        <v>887</v>
      </c>
      <c r="E559" s="131" t="s">
        <v>77</v>
      </c>
    </row>
    <row r="560" spans="1:5" x14ac:dyDescent="0.25">
      <c r="A560" s="53" t="s">
        <v>888</v>
      </c>
      <c r="B560" s="190">
        <v>43663</v>
      </c>
      <c r="C560" s="89">
        <v>300</v>
      </c>
      <c r="D560" s="109" t="s">
        <v>889</v>
      </c>
      <c r="E560" s="131" t="s">
        <v>77</v>
      </c>
    </row>
    <row r="561" spans="1:5" x14ac:dyDescent="0.25">
      <c r="A561" s="53" t="s">
        <v>890</v>
      </c>
      <c r="B561" s="190">
        <v>43663</v>
      </c>
      <c r="C561" s="89">
        <v>500</v>
      </c>
      <c r="D561" s="109" t="s">
        <v>1778</v>
      </c>
      <c r="E561" s="131" t="s">
        <v>77</v>
      </c>
    </row>
    <row r="562" spans="1:5" x14ac:dyDescent="0.25">
      <c r="A562" s="53" t="s">
        <v>891</v>
      </c>
      <c r="B562" s="190">
        <v>43663</v>
      </c>
      <c r="C562" s="89">
        <v>100</v>
      </c>
      <c r="D562" s="109" t="s">
        <v>892</v>
      </c>
      <c r="E562" s="131" t="s">
        <v>77</v>
      </c>
    </row>
    <row r="563" spans="1:5" x14ac:dyDescent="0.25">
      <c r="A563" s="53" t="s">
        <v>893</v>
      </c>
      <c r="B563" s="190">
        <v>43663</v>
      </c>
      <c r="C563" s="89">
        <v>300</v>
      </c>
      <c r="D563" s="109" t="s">
        <v>894</v>
      </c>
      <c r="E563" s="131" t="s">
        <v>77</v>
      </c>
    </row>
    <row r="564" spans="1:5" x14ac:dyDescent="0.25">
      <c r="A564" s="53" t="s">
        <v>895</v>
      </c>
      <c r="B564" s="190">
        <v>43663</v>
      </c>
      <c r="C564" s="89">
        <v>5000</v>
      </c>
      <c r="D564" s="109" t="s">
        <v>896</v>
      </c>
      <c r="E564" s="131" t="s">
        <v>77</v>
      </c>
    </row>
    <row r="565" spans="1:5" x14ac:dyDescent="0.25">
      <c r="A565" s="53" t="s">
        <v>254</v>
      </c>
      <c r="B565" s="190">
        <v>43663</v>
      </c>
      <c r="C565" s="89">
        <v>500</v>
      </c>
      <c r="D565" s="109" t="s">
        <v>897</v>
      </c>
      <c r="E565" s="131" t="s">
        <v>77</v>
      </c>
    </row>
    <row r="566" spans="1:5" x14ac:dyDescent="0.25">
      <c r="A566" s="53" t="s">
        <v>898</v>
      </c>
      <c r="B566" s="190">
        <v>43663</v>
      </c>
      <c r="C566" s="89">
        <v>1000</v>
      </c>
      <c r="D566" s="109" t="s">
        <v>899</v>
      </c>
      <c r="E566" s="131" t="s">
        <v>77</v>
      </c>
    </row>
    <row r="567" spans="1:5" x14ac:dyDescent="0.25">
      <c r="A567" s="53" t="s">
        <v>900</v>
      </c>
      <c r="B567" s="190">
        <v>43663</v>
      </c>
      <c r="C567" s="89">
        <v>100</v>
      </c>
      <c r="D567" s="109" t="s">
        <v>901</v>
      </c>
      <c r="E567" s="131" t="s">
        <v>77</v>
      </c>
    </row>
    <row r="568" spans="1:5" x14ac:dyDescent="0.25">
      <c r="A568" s="53" t="s">
        <v>902</v>
      </c>
      <c r="B568" s="190">
        <v>43663</v>
      </c>
      <c r="C568" s="89">
        <v>200</v>
      </c>
      <c r="D568" s="109" t="s">
        <v>437</v>
      </c>
      <c r="E568" s="131" t="s">
        <v>77</v>
      </c>
    </row>
    <row r="569" spans="1:5" x14ac:dyDescent="0.25">
      <c r="A569" s="53" t="s">
        <v>903</v>
      </c>
      <c r="B569" s="190">
        <v>43663</v>
      </c>
      <c r="C569" s="89">
        <v>1000</v>
      </c>
      <c r="D569" s="109" t="s">
        <v>904</v>
      </c>
      <c r="E569" s="131" t="s">
        <v>77</v>
      </c>
    </row>
    <row r="570" spans="1:5" x14ac:dyDescent="0.25">
      <c r="A570" s="53" t="s">
        <v>905</v>
      </c>
      <c r="B570" s="190">
        <v>43663</v>
      </c>
      <c r="C570" s="89">
        <v>500</v>
      </c>
      <c r="D570" s="109" t="s">
        <v>575</v>
      </c>
      <c r="E570" s="131" t="s">
        <v>77</v>
      </c>
    </row>
    <row r="571" spans="1:5" x14ac:dyDescent="0.25">
      <c r="A571" s="53" t="s">
        <v>906</v>
      </c>
      <c r="B571" s="190">
        <v>43663</v>
      </c>
      <c r="C571" s="89">
        <v>200</v>
      </c>
      <c r="D571" s="109" t="s">
        <v>907</v>
      </c>
      <c r="E571" s="131" t="s">
        <v>77</v>
      </c>
    </row>
    <row r="572" spans="1:5" x14ac:dyDescent="0.25">
      <c r="A572" s="53" t="s">
        <v>661</v>
      </c>
      <c r="B572" s="190">
        <v>43663</v>
      </c>
      <c r="C572" s="89">
        <v>5000</v>
      </c>
      <c r="D572" s="109" t="s">
        <v>908</v>
      </c>
      <c r="E572" s="131" t="s">
        <v>77</v>
      </c>
    </row>
    <row r="573" spans="1:5" x14ac:dyDescent="0.25">
      <c r="A573" s="53" t="s">
        <v>909</v>
      </c>
      <c r="B573" s="190">
        <v>43663</v>
      </c>
      <c r="C573" s="89">
        <v>5000</v>
      </c>
      <c r="D573" s="109" t="s">
        <v>910</v>
      </c>
      <c r="E573" s="131" t="s">
        <v>77</v>
      </c>
    </row>
    <row r="574" spans="1:5" x14ac:dyDescent="0.25">
      <c r="A574" s="53" t="s">
        <v>911</v>
      </c>
      <c r="B574" s="190">
        <v>43663</v>
      </c>
      <c r="C574" s="89">
        <v>100</v>
      </c>
      <c r="D574" s="109" t="s">
        <v>912</v>
      </c>
      <c r="E574" s="131" t="s">
        <v>77</v>
      </c>
    </row>
    <row r="575" spans="1:5" x14ac:dyDescent="0.25">
      <c r="A575" s="53" t="s">
        <v>913</v>
      </c>
      <c r="B575" s="190">
        <v>43663</v>
      </c>
      <c r="C575" s="89">
        <v>1000</v>
      </c>
      <c r="D575" s="109" t="s">
        <v>914</v>
      </c>
      <c r="E575" s="131" t="s">
        <v>77</v>
      </c>
    </row>
    <row r="576" spans="1:5" x14ac:dyDescent="0.25">
      <c r="A576" s="53" t="s">
        <v>915</v>
      </c>
      <c r="B576" s="190">
        <v>43663</v>
      </c>
      <c r="C576" s="89">
        <v>10000</v>
      </c>
      <c r="D576" s="109" t="s">
        <v>1779</v>
      </c>
      <c r="E576" s="131" t="s">
        <v>77</v>
      </c>
    </row>
    <row r="577" spans="1:5" x14ac:dyDescent="0.25">
      <c r="A577" s="53" t="s">
        <v>916</v>
      </c>
      <c r="B577" s="190">
        <v>43663</v>
      </c>
      <c r="C577" s="89">
        <v>500</v>
      </c>
      <c r="D577" s="109" t="s">
        <v>917</v>
      </c>
      <c r="E577" s="131" t="s">
        <v>77</v>
      </c>
    </row>
    <row r="578" spans="1:5" x14ac:dyDescent="0.25">
      <c r="A578" s="53" t="s">
        <v>918</v>
      </c>
      <c r="B578" s="190">
        <v>43663</v>
      </c>
      <c r="C578" s="89">
        <v>5000</v>
      </c>
      <c r="D578" s="109" t="s">
        <v>1780</v>
      </c>
      <c r="E578" s="131" t="s">
        <v>77</v>
      </c>
    </row>
    <row r="579" spans="1:5" x14ac:dyDescent="0.25">
      <c r="A579" s="53" t="s">
        <v>919</v>
      </c>
      <c r="B579" s="190">
        <v>43663</v>
      </c>
      <c r="C579" s="89">
        <v>200</v>
      </c>
      <c r="D579" s="109" t="s">
        <v>920</v>
      </c>
      <c r="E579" s="131" t="s">
        <v>77</v>
      </c>
    </row>
    <row r="580" spans="1:5" x14ac:dyDescent="0.25">
      <c r="A580" s="53" t="s">
        <v>921</v>
      </c>
      <c r="B580" s="190">
        <v>43663</v>
      </c>
      <c r="C580" s="89">
        <v>5000</v>
      </c>
      <c r="D580" s="109" t="s">
        <v>1781</v>
      </c>
      <c r="E580" s="131" t="s">
        <v>77</v>
      </c>
    </row>
    <row r="581" spans="1:5" x14ac:dyDescent="0.25">
      <c r="A581" s="53" t="s">
        <v>922</v>
      </c>
      <c r="B581" s="190">
        <v>43663</v>
      </c>
      <c r="C581" s="89">
        <v>300</v>
      </c>
      <c r="D581" s="109" t="s">
        <v>923</v>
      </c>
      <c r="E581" s="131" t="s">
        <v>77</v>
      </c>
    </row>
    <row r="582" spans="1:5" x14ac:dyDescent="0.25">
      <c r="A582" s="53" t="s">
        <v>924</v>
      </c>
      <c r="B582" s="190">
        <v>43663</v>
      </c>
      <c r="C582" s="89">
        <v>200</v>
      </c>
      <c r="D582" s="109" t="s">
        <v>925</v>
      </c>
      <c r="E582" s="131" t="s">
        <v>77</v>
      </c>
    </row>
    <row r="583" spans="1:5" x14ac:dyDescent="0.25">
      <c r="A583" s="53" t="s">
        <v>926</v>
      </c>
      <c r="B583" s="190">
        <v>43663</v>
      </c>
      <c r="C583" s="89">
        <v>600</v>
      </c>
      <c r="D583" s="109" t="s">
        <v>927</v>
      </c>
      <c r="E583" s="131" t="s">
        <v>77</v>
      </c>
    </row>
    <row r="584" spans="1:5" x14ac:dyDescent="0.25">
      <c r="A584" s="53" t="s">
        <v>928</v>
      </c>
      <c r="B584" s="190">
        <v>43663</v>
      </c>
      <c r="C584" s="89">
        <v>200</v>
      </c>
      <c r="D584" s="109" t="s">
        <v>929</v>
      </c>
      <c r="E584" s="131" t="s">
        <v>77</v>
      </c>
    </row>
    <row r="585" spans="1:5" x14ac:dyDescent="0.25">
      <c r="A585" s="53" t="s">
        <v>930</v>
      </c>
      <c r="B585" s="190">
        <v>43663</v>
      </c>
      <c r="C585" s="89">
        <v>300</v>
      </c>
      <c r="D585" s="109" t="s">
        <v>931</v>
      </c>
      <c r="E585" s="131" t="s">
        <v>77</v>
      </c>
    </row>
    <row r="586" spans="1:5" x14ac:dyDescent="0.25">
      <c r="A586" s="53" t="s">
        <v>932</v>
      </c>
      <c r="B586" s="190">
        <v>43663</v>
      </c>
      <c r="C586" s="89">
        <v>300</v>
      </c>
      <c r="D586" s="109" t="s">
        <v>933</v>
      </c>
      <c r="E586" s="131" t="s">
        <v>77</v>
      </c>
    </row>
    <row r="587" spans="1:5" x14ac:dyDescent="0.25">
      <c r="A587" s="53" t="s">
        <v>934</v>
      </c>
      <c r="B587" s="190">
        <v>43663</v>
      </c>
      <c r="C587" s="89">
        <v>1000</v>
      </c>
      <c r="D587" s="109" t="s">
        <v>935</v>
      </c>
      <c r="E587" s="131" t="s">
        <v>77</v>
      </c>
    </row>
    <row r="588" spans="1:5" x14ac:dyDescent="0.25">
      <c r="A588" s="53" t="s">
        <v>936</v>
      </c>
      <c r="B588" s="190">
        <v>43663</v>
      </c>
      <c r="C588" s="89">
        <v>1000</v>
      </c>
      <c r="D588" s="109" t="s">
        <v>937</v>
      </c>
      <c r="E588" s="131" t="s">
        <v>77</v>
      </c>
    </row>
    <row r="589" spans="1:5" x14ac:dyDescent="0.25">
      <c r="A589" s="53" t="s">
        <v>938</v>
      </c>
      <c r="B589" s="190">
        <v>43663</v>
      </c>
      <c r="C589" s="89">
        <v>600</v>
      </c>
      <c r="D589" s="109" t="s">
        <v>939</v>
      </c>
      <c r="E589" s="131" t="s">
        <v>77</v>
      </c>
    </row>
    <row r="590" spans="1:5" x14ac:dyDescent="0.25">
      <c r="A590" s="53" t="s">
        <v>940</v>
      </c>
      <c r="B590" s="190">
        <v>43663</v>
      </c>
      <c r="C590" s="89">
        <v>100</v>
      </c>
      <c r="D590" s="109" t="s">
        <v>941</v>
      </c>
      <c r="E590" s="131" t="s">
        <v>77</v>
      </c>
    </row>
    <row r="591" spans="1:5" x14ac:dyDescent="0.25">
      <c r="A591" s="53" t="s">
        <v>942</v>
      </c>
      <c r="B591" s="190">
        <v>43663</v>
      </c>
      <c r="C591" s="89">
        <v>300</v>
      </c>
      <c r="D591" s="109" t="s">
        <v>943</v>
      </c>
      <c r="E591" s="131" t="s">
        <v>77</v>
      </c>
    </row>
    <row r="592" spans="1:5" x14ac:dyDescent="0.25">
      <c r="A592" s="53" t="s">
        <v>944</v>
      </c>
      <c r="B592" s="190">
        <v>43663</v>
      </c>
      <c r="C592" s="89">
        <v>500</v>
      </c>
      <c r="D592" s="109" t="s">
        <v>945</v>
      </c>
      <c r="E592" s="131" t="s">
        <v>77</v>
      </c>
    </row>
    <row r="593" spans="1:5" x14ac:dyDescent="0.25">
      <c r="A593" s="53" t="s">
        <v>946</v>
      </c>
      <c r="B593" s="190">
        <v>43663</v>
      </c>
      <c r="C593" s="89">
        <v>300</v>
      </c>
      <c r="D593" s="109" t="s">
        <v>947</v>
      </c>
      <c r="E593" s="131" t="s">
        <v>77</v>
      </c>
    </row>
    <row r="594" spans="1:5" x14ac:dyDescent="0.25">
      <c r="A594" s="53" t="s">
        <v>948</v>
      </c>
      <c r="B594" s="190">
        <v>43663</v>
      </c>
      <c r="C594" s="89">
        <v>300</v>
      </c>
      <c r="D594" s="109" t="s">
        <v>949</v>
      </c>
      <c r="E594" s="131" t="s">
        <v>77</v>
      </c>
    </row>
    <row r="595" spans="1:5" x14ac:dyDescent="0.25">
      <c r="A595" s="53" t="s">
        <v>950</v>
      </c>
      <c r="B595" s="190">
        <v>43663</v>
      </c>
      <c r="C595" s="89">
        <v>1000</v>
      </c>
      <c r="D595" s="109" t="s">
        <v>951</v>
      </c>
      <c r="E595" s="131" t="s">
        <v>77</v>
      </c>
    </row>
    <row r="596" spans="1:5" x14ac:dyDescent="0.25">
      <c r="A596" s="46" t="s">
        <v>1502</v>
      </c>
      <c r="B596" s="189">
        <v>43663</v>
      </c>
      <c r="C596" s="48">
        <v>500</v>
      </c>
      <c r="D596" s="132" t="s">
        <v>1649</v>
      </c>
      <c r="E596" s="131" t="s">
        <v>67</v>
      </c>
    </row>
    <row r="597" spans="1:5" x14ac:dyDescent="0.25">
      <c r="A597" s="46" t="s">
        <v>1503</v>
      </c>
      <c r="B597" s="189">
        <v>43663</v>
      </c>
      <c r="C597" s="48">
        <v>1000</v>
      </c>
      <c r="D597" s="132" t="s">
        <v>1504</v>
      </c>
      <c r="E597" s="131" t="s">
        <v>67</v>
      </c>
    </row>
    <row r="598" spans="1:5" x14ac:dyDescent="0.25">
      <c r="A598" s="46" t="s">
        <v>1505</v>
      </c>
      <c r="B598" s="189">
        <v>43663</v>
      </c>
      <c r="C598" s="48">
        <v>500</v>
      </c>
      <c r="D598" s="132" t="s">
        <v>1540</v>
      </c>
      <c r="E598" s="131" t="s">
        <v>67</v>
      </c>
    </row>
    <row r="599" spans="1:5" ht="24" x14ac:dyDescent="0.25">
      <c r="A599" s="46" t="s">
        <v>1506</v>
      </c>
      <c r="B599" s="189">
        <v>43663</v>
      </c>
      <c r="C599" s="48">
        <v>2000</v>
      </c>
      <c r="D599" s="132" t="s">
        <v>1650</v>
      </c>
      <c r="E599" s="131" t="s">
        <v>67</v>
      </c>
    </row>
    <row r="600" spans="1:5" x14ac:dyDescent="0.25">
      <c r="A600" s="46" t="s">
        <v>1507</v>
      </c>
      <c r="B600" s="189">
        <v>43663</v>
      </c>
      <c r="C600" s="48">
        <v>1000</v>
      </c>
      <c r="D600" s="132" t="s">
        <v>1508</v>
      </c>
      <c r="E600" s="131" t="s">
        <v>67</v>
      </c>
    </row>
    <row r="601" spans="1:5" ht="24" x14ac:dyDescent="0.25">
      <c r="A601" s="46" t="s">
        <v>1509</v>
      </c>
      <c r="B601" s="189">
        <v>43663</v>
      </c>
      <c r="C601" s="48">
        <v>10000</v>
      </c>
      <c r="D601" s="132" t="s">
        <v>1651</v>
      </c>
      <c r="E601" s="131" t="s">
        <v>67</v>
      </c>
    </row>
    <row r="602" spans="1:5" x14ac:dyDescent="0.25">
      <c r="A602" s="46" t="s">
        <v>1510</v>
      </c>
      <c r="B602" s="189">
        <v>43663</v>
      </c>
      <c r="C602" s="48">
        <v>500</v>
      </c>
      <c r="D602" s="132" t="s">
        <v>1596</v>
      </c>
      <c r="E602" s="131" t="s">
        <v>67</v>
      </c>
    </row>
    <row r="603" spans="1:5" x14ac:dyDescent="0.25">
      <c r="A603" s="46" t="s">
        <v>1511</v>
      </c>
      <c r="B603" s="189">
        <v>43663</v>
      </c>
      <c r="C603" s="48">
        <v>1000</v>
      </c>
      <c r="D603" s="132" t="s">
        <v>1512</v>
      </c>
      <c r="E603" s="131" t="s">
        <v>67</v>
      </c>
    </row>
    <row r="604" spans="1:5" x14ac:dyDescent="0.25">
      <c r="A604" s="46" t="s">
        <v>1513</v>
      </c>
      <c r="B604" s="189">
        <v>43663</v>
      </c>
      <c r="C604" s="48">
        <v>1000</v>
      </c>
      <c r="D604" s="132" t="s">
        <v>1652</v>
      </c>
      <c r="E604" s="131" t="s">
        <v>67</v>
      </c>
    </row>
    <row r="605" spans="1:5" x14ac:dyDescent="0.25">
      <c r="A605" s="46" t="s">
        <v>1514</v>
      </c>
      <c r="B605" s="189">
        <v>43663</v>
      </c>
      <c r="C605" s="48">
        <v>1000</v>
      </c>
      <c r="D605" s="132" t="s">
        <v>1653</v>
      </c>
      <c r="E605" s="131" t="s">
        <v>67</v>
      </c>
    </row>
    <row r="606" spans="1:5" ht="24" x14ac:dyDescent="0.25">
      <c r="A606" s="46" t="s">
        <v>1515</v>
      </c>
      <c r="B606" s="189">
        <v>43663</v>
      </c>
      <c r="C606" s="48">
        <v>2000</v>
      </c>
      <c r="D606" s="132" t="s">
        <v>1654</v>
      </c>
      <c r="E606" s="131" t="s">
        <v>67</v>
      </c>
    </row>
    <row r="607" spans="1:5" ht="24" x14ac:dyDescent="0.25">
      <c r="A607" s="46" t="s">
        <v>1516</v>
      </c>
      <c r="B607" s="189">
        <v>43663</v>
      </c>
      <c r="C607" s="48">
        <v>500</v>
      </c>
      <c r="D607" s="132" t="s">
        <v>1655</v>
      </c>
      <c r="E607" s="131" t="s">
        <v>67</v>
      </c>
    </row>
    <row r="608" spans="1:5" ht="24" x14ac:dyDescent="0.25">
      <c r="A608" s="46" t="s">
        <v>1517</v>
      </c>
      <c r="B608" s="189">
        <v>43663</v>
      </c>
      <c r="C608" s="48">
        <v>200</v>
      </c>
      <c r="D608" s="132" t="s">
        <v>1656</v>
      </c>
      <c r="E608" s="131" t="s">
        <v>67</v>
      </c>
    </row>
    <row r="609" spans="1:5" x14ac:dyDescent="0.25">
      <c r="A609" s="46" t="s">
        <v>1518</v>
      </c>
      <c r="B609" s="189">
        <v>43663</v>
      </c>
      <c r="C609" s="48">
        <v>3000</v>
      </c>
      <c r="D609" s="132" t="s">
        <v>1657</v>
      </c>
      <c r="E609" s="131" t="s">
        <v>67</v>
      </c>
    </row>
    <row r="610" spans="1:5" x14ac:dyDescent="0.25">
      <c r="A610" s="46" t="s">
        <v>1519</v>
      </c>
      <c r="B610" s="189">
        <v>43663</v>
      </c>
      <c r="C610" s="48">
        <v>100</v>
      </c>
      <c r="D610" s="132" t="s">
        <v>1520</v>
      </c>
      <c r="E610" s="131" t="s">
        <v>67</v>
      </c>
    </row>
    <row r="611" spans="1:5" x14ac:dyDescent="0.25">
      <c r="A611" s="46" t="s">
        <v>1521</v>
      </c>
      <c r="B611" s="189">
        <v>43663</v>
      </c>
      <c r="C611" s="48">
        <v>500</v>
      </c>
      <c r="D611" s="132" t="s">
        <v>1522</v>
      </c>
      <c r="E611" s="131" t="s">
        <v>67</v>
      </c>
    </row>
    <row r="612" spans="1:5" ht="24" x14ac:dyDescent="0.25">
      <c r="A612" s="46" t="s">
        <v>1523</v>
      </c>
      <c r="B612" s="189">
        <v>43663</v>
      </c>
      <c r="C612" s="48">
        <v>1000</v>
      </c>
      <c r="D612" s="132" t="s">
        <v>1658</v>
      </c>
      <c r="E612" s="131" t="s">
        <v>67</v>
      </c>
    </row>
    <row r="613" spans="1:5" x14ac:dyDescent="0.25">
      <c r="A613" s="46" t="s">
        <v>1524</v>
      </c>
      <c r="B613" s="189">
        <v>43663</v>
      </c>
      <c r="C613" s="48">
        <v>500</v>
      </c>
      <c r="D613" s="132" t="s">
        <v>1659</v>
      </c>
      <c r="E613" s="131" t="s">
        <v>67</v>
      </c>
    </row>
    <row r="614" spans="1:5" x14ac:dyDescent="0.25">
      <c r="A614" s="46" t="s">
        <v>1541</v>
      </c>
      <c r="B614" s="189">
        <v>43663</v>
      </c>
      <c r="C614" s="48">
        <v>250</v>
      </c>
      <c r="D614" s="132" t="s">
        <v>1680</v>
      </c>
      <c r="E614" s="131" t="s">
        <v>67</v>
      </c>
    </row>
    <row r="615" spans="1:5" x14ac:dyDescent="0.25">
      <c r="A615" s="46" t="s">
        <v>1525</v>
      </c>
      <c r="B615" s="189">
        <v>43663</v>
      </c>
      <c r="C615" s="48">
        <v>1000</v>
      </c>
      <c r="D615" s="132" t="s">
        <v>1679</v>
      </c>
      <c r="E615" s="131" t="s">
        <v>67</v>
      </c>
    </row>
    <row r="616" spans="1:5" x14ac:dyDescent="0.25">
      <c r="A616" s="46" t="s">
        <v>1526</v>
      </c>
      <c r="B616" s="189">
        <v>43663</v>
      </c>
      <c r="C616" s="48">
        <v>10000</v>
      </c>
      <c r="D616" s="132" t="s">
        <v>1597</v>
      </c>
      <c r="E616" s="131" t="s">
        <v>67</v>
      </c>
    </row>
    <row r="617" spans="1:5" x14ac:dyDescent="0.25">
      <c r="A617" s="46" t="s">
        <v>1527</v>
      </c>
      <c r="B617" s="189">
        <v>43663</v>
      </c>
      <c r="C617" s="48">
        <v>2000</v>
      </c>
      <c r="D617" s="132" t="s">
        <v>1598</v>
      </c>
      <c r="E617" s="131" t="s">
        <v>67</v>
      </c>
    </row>
    <row r="618" spans="1:5" x14ac:dyDescent="0.25">
      <c r="A618" s="46" t="s">
        <v>1528</v>
      </c>
      <c r="B618" s="189">
        <v>43663</v>
      </c>
      <c r="C618" s="48">
        <v>271</v>
      </c>
      <c r="D618" s="132" t="s">
        <v>1599</v>
      </c>
      <c r="E618" s="131" t="s">
        <v>67</v>
      </c>
    </row>
    <row r="619" spans="1:5" x14ac:dyDescent="0.25">
      <c r="A619" s="46" t="s">
        <v>1529</v>
      </c>
      <c r="B619" s="189">
        <v>43663</v>
      </c>
      <c r="C619" s="48">
        <v>2000</v>
      </c>
      <c r="D619" s="132" t="s">
        <v>1530</v>
      </c>
      <c r="E619" s="131" t="s">
        <v>67</v>
      </c>
    </row>
    <row r="620" spans="1:5" x14ac:dyDescent="0.25">
      <c r="A620" s="46" t="s">
        <v>1531</v>
      </c>
      <c r="B620" s="189">
        <v>43663</v>
      </c>
      <c r="C620" s="48">
        <v>300</v>
      </c>
      <c r="D620" s="132" t="s">
        <v>1678</v>
      </c>
      <c r="E620" s="131" t="s">
        <v>67</v>
      </c>
    </row>
    <row r="621" spans="1:5" x14ac:dyDescent="0.25">
      <c r="A621" s="46" t="s">
        <v>1532</v>
      </c>
      <c r="B621" s="189">
        <v>43663</v>
      </c>
      <c r="C621" s="48">
        <v>200</v>
      </c>
      <c r="D621" s="132" t="s">
        <v>1677</v>
      </c>
      <c r="E621" s="131" t="s">
        <v>67</v>
      </c>
    </row>
    <row r="622" spans="1:5" x14ac:dyDescent="0.25">
      <c r="A622" s="46" t="s">
        <v>1533</v>
      </c>
      <c r="B622" s="189">
        <v>43663</v>
      </c>
      <c r="C622" s="48">
        <v>1000</v>
      </c>
      <c r="D622" s="132" t="s">
        <v>1676</v>
      </c>
      <c r="E622" s="131" t="s">
        <v>67</v>
      </c>
    </row>
    <row r="623" spans="1:5" ht="24" x14ac:dyDescent="0.25">
      <c r="A623" s="46" t="s">
        <v>1534</v>
      </c>
      <c r="B623" s="189">
        <v>43663</v>
      </c>
      <c r="C623" s="48">
        <v>1000</v>
      </c>
      <c r="D623" s="132" t="s">
        <v>1675</v>
      </c>
      <c r="E623" s="131" t="s">
        <v>67</v>
      </c>
    </row>
    <row r="624" spans="1:5" x14ac:dyDescent="0.25">
      <c r="A624" s="46" t="s">
        <v>1535</v>
      </c>
      <c r="B624" s="189">
        <v>43663</v>
      </c>
      <c r="C624" s="48">
        <v>500</v>
      </c>
      <c r="D624" s="132" t="s">
        <v>1674</v>
      </c>
      <c r="E624" s="131" t="s">
        <v>67</v>
      </c>
    </row>
    <row r="625" spans="1:5" ht="24" x14ac:dyDescent="0.25">
      <c r="A625" s="46" t="s">
        <v>1536</v>
      </c>
      <c r="B625" s="189">
        <v>43663</v>
      </c>
      <c r="C625" s="48">
        <v>1000</v>
      </c>
      <c r="D625" s="132" t="s">
        <v>1673</v>
      </c>
      <c r="E625" s="131" t="s">
        <v>67</v>
      </c>
    </row>
    <row r="626" spans="1:5" x14ac:dyDescent="0.25">
      <c r="A626" s="46" t="s">
        <v>1537</v>
      </c>
      <c r="B626" s="189">
        <v>43663</v>
      </c>
      <c r="C626" s="48">
        <v>3000</v>
      </c>
      <c r="D626" s="132" t="s">
        <v>1600</v>
      </c>
      <c r="E626" s="131" t="s">
        <v>67</v>
      </c>
    </row>
    <row r="627" spans="1:5" x14ac:dyDescent="0.25">
      <c r="A627" s="46" t="s">
        <v>1538</v>
      </c>
      <c r="B627" s="189">
        <v>43663</v>
      </c>
      <c r="C627" s="48">
        <v>300</v>
      </c>
      <c r="D627" s="132" t="s">
        <v>1601</v>
      </c>
      <c r="E627" s="131" t="s">
        <v>67</v>
      </c>
    </row>
    <row r="628" spans="1:5" x14ac:dyDescent="0.25">
      <c r="A628" s="46" t="s">
        <v>1539</v>
      </c>
      <c r="B628" s="189">
        <v>43663</v>
      </c>
      <c r="C628" s="48">
        <v>500</v>
      </c>
      <c r="D628" s="132" t="s">
        <v>1672</v>
      </c>
      <c r="E628" s="131" t="s">
        <v>67</v>
      </c>
    </row>
    <row r="629" spans="1:5" x14ac:dyDescent="0.25">
      <c r="A629" s="38">
        <v>563394</v>
      </c>
      <c r="B629" s="191">
        <v>43663</v>
      </c>
      <c r="C629" s="20">
        <v>100</v>
      </c>
      <c r="D629" s="69" t="s">
        <v>1610</v>
      </c>
      <c r="E629" s="131" t="s">
        <v>1744</v>
      </c>
    </row>
    <row r="630" spans="1:5" x14ac:dyDescent="0.25">
      <c r="A630" s="38">
        <v>582260</v>
      </c>
      <c r="B630" s="191">
        <v>43663</v>
      </c>
      <c r="C630" s="20">
        <v>244</v>
      </c>
      <c r="D630" s="69" t="s">
        <v>1615</v>
      </c>
      <c r="E630" s="131" t="s">
        <v>1744</v>
      </c>
    </row>
    <row r="631" spans="1:5" x14ac:dyDescent="0.25">
      <c r="A631" s="38">
        <v>6145</v>
      </c>
      <c r="B631" s="191">
        <v>43663</v>
      </c>
      <c r="C631" s="20">
        <v>500</v>
      </c>
      <c r="D631" s="69" t="s">
        <v>1616</v>
      </c>
      <c r="E631" s="131" t="s">
        <v>1744</v>
      </c>
    </row>
    <row r="632" spans="1:5" x14ac:dyDescent="0.25">
      <c r="A632" s="38">
        <v>970829</v>
      </c>
      <c r="B632" s="191">
        <v>43663</v>
      </c>
      <c r="C632" s="20">
        <v>670.31</v>
      </c>
      <c r="D632" s="69" t="s">
        <v>1617</v>
      </c>
      <c r="E632" s="131" t="s">
        <v>1744</v>
      </c>
    </row>
    <row r="633" spans="1:5" x14ac:dyDescent="0.25">
      <c r="A633" s="38">
        <v>266985</v>
      </c>
      <c r="B633" s="191">
        <v>43663</v>
      </c>
      <c r="C633" s="20">
        <v>1000</v>
      </c>
      <c r="D633" s="69" t="s">
        <v>1618</v>
      </c>
      <c r="E633" s="131" t="s">
        <v>1744</v>
      </c>
    </row>
    <row r="634" spans="1:5" x14ac:dyDescent="0.25">
      <c r="A634" s="38">
        <v>114333</v>
      </c>
      <c r="B634" s="191">
        <v>43663</v>
      </c>
      <c r="C634" s="20">
        <v>1000</v>
      </c>
      <c r="D634" s="69" t="s">
        <v>1619</v>
      </c>
      <c r="E634" s="131" t="s">
        <v>1744</v>
      </c>
    </row>
    <row r="635" spans="1:5" x14ac:dyDescent="0.25">
      <c r="A635" s="38">
        <v>296568</v>
      </c>
      <c r="B635" s="191">
        <v>43663</v>
      </c>
      <c r="C635" s="20">
        <v>1500</v>
      </c>
      <c r="D635" s="69" t="s">
        <v>1620</v>
      </c>
      <c r="E635" s="131" t="s">
        <v>1744</v>
      </c>
    </row>
    <row r="636" spans="1:5" x14ac:dyDescent="0.25">
      <c r="A636" s="38">
        <v>343113</v>
      </c>
      <c r="B636" s="191">
        <v>43663</v>
      </c>
      <c r="C636" s="20">
        <v>5000</v>
      </c>
      <c r="D636" s="69" t="s">
        <v>1621</v>
      </c>
      <c r="E636" s="131" t="s">
        <v>1744</v>
      </c>
    </row>
    <row r="637" spans="1:5" x14ac:dyDescent="0.25">
      <c r="A637" s="54" t="s">
        <v>952</v>
      </c>
      <c r="B637" s="192">
        <v>43664</v>
      </c>
      <c r="C637" s="90">
        <v>1000</v>
      </c>
      <c r="D637" s="70" t="s">
        <v>953</v>
      </c>
      <c r="E637" s="131" t="s">
        <v>77</v>
      </c>
    </row>
    <row r="638" spans="1:5" x14ac:dyDescent="0.25">
      <c r="A638" s="54" t="s">
        <v>954</v>
      </c>
      <c r="B638" s="192">
        <v>43664</v>
      </c>
      <c r="C638" s="90">
        <v>500</v>
      </c>
      <c r="D638" s="70" t="s">
        <v>955</v>
      </c>
      <c r="E638" s="131" t="s">
        <v>77</v>
      </c>
    </row>
    <row r="639" spans="1:5" x14ac:dyDescent="0.25">
      <c r="A639" s="54" t="s">
        <v>956</v>
      </c>
      <c r="B639" s="192">
        <v>43664</v>
      </c>
      <c r="C639" s="90">
        <v>1000</v>
      </c>
      <c r="D639" s="70" t="s">
        <v>957</v>
      </c>
      <c r="E639" s="131" t="s">
        <v>77</v>
      </c>
    </row>
    <row r="640" spans="1:5" x14ac:dyDescent="0.25">
      <c r="A640" s="54" t="s">
        <v>958</v>
      </c>
      <c r="B640" s="192">
        <v>43664</v>
      </c>
      <c r="C640" s="90">
        <v>500</v>
      </c>
      <c r="D640" s="70" t="s">
        <v>959</v>
      </c>
      <c r="E640" s="131" t="s">
        <v>77</v>
      </c>
    </row>
    <row r="641" spans="1:5" x14ac:dyDescent="0.25">
      <c r="A641" s="54" t="s">
        <v>960</v>
      </c>
      <c r="B641" s="192">
        <v>43664</v>
      </c>
      <c r="C641" s="90">
        <v>500</v>
      </c>
      <c r="D641" s="70" t="s">
        <v>961</v>
      </c>
      <c r="E641" s="131" t="s">
        <v>77</v>
      </c>
    </row>
    <row r="642" spans="1:5" x14ac:dyDescent="0.25">
      <c r="A642" s="54" t="s">
        <v>962</v>
      </c>
      <c r="B642" s="192">
        <v>43664</v>
      </c>
      <c r="C642" s="90">
        <v>500</v>
      </c>
      <c r="D642" s="70" t="s">
        <v>963</v>
      </c>
      <c r="E642" s="131" t="s">
        <v>77</v>
      </c>
    </row>
    <row r="643" spans="1:5" x14ac:dyDescent="0.25">
      <c r="A643" s="54" t="s">
        <v>964</v>
      </c>
      <c r="B643" s="192">
        <v>43664</v>
      </c>
      <c r="C643" s="90">
        <v>100</v>
      </c>
      <c r="D643" s="70" t="s">
        <v>965</v>
      </c>
      <c r="E643" s="131" t="s">
        <v>77</v>
      </c>
    </row>
    <row r="644" spans="1:5" x14ac:dyDescent="0.25">
      <c r="A644" s="54" t="s">
        <v>966</v>
      </c>
      <c r="B644" s="192">
        <v>43664</v>
      </c>
      <c r="C644" s="90">
        <v>100</v>
      </c>
      <c r="D644" s="70" t="s">
        <v>967</v>
      </c>
      <c r="E644" s="131" t="s">
        <v>77</v>
      </c>
    </row>
    <row r="645" spans="1:5" x14ac:dyDescent="0.25">
      <c r="A645" s="54" t="s">
        <v>968</v>
      </c>
      <c r="B645" s="192">
        <v>43664</v>
      </c>
      <c r="C645" s="90">
        <v>100</v>
      </c>
      <c r="D645" s="70" t="s">
        <v>969</v>
      </c>
      <c r="E645" s="131" t="s">
        <v>77</v>
      </c>
    </row>
    <row r="646" spans="1:5" x14ac:dyDescent="0.25">
      <c r="A646" s="54" t="s">
        <v>970</v>
      </c>
      <c r="B646" s="192">
        <v>43664</v>
      </c>
      <c r="C646" s="90">
        <v>400</v>
      </c>
      <c r="D646" s="70" t="s">
        <v>971</v>
      </c>
      <c r="E646" s="131" t="s">
        <v>77</v>
      </c>
    </row>
    <row r="647" spans="1:5" x14ac:dyDescent="0.25">
      <c r="A647" s="54" t="s">
        <v>972</v>
      </c>
      <c r="B647" s="192">
        <v>43664</v>
      </c>
      <c r="C647" s="90">
        <v>300</v>
      </c>
      <c r="D647" s="70" t="s">
        <v>973</v>
      </c>
      <c r="E647" s="131" t="s">
        <v>77</v>
      </c>
    </row>
    <row r="648" spans="1:5" x14ac:dyDescent="0.25">
      <c r="A648" s="54" t="s">
        <v>974</v>
      </c>
      <c r="B648" s="192">
        <v>43664</v>
      </c>
      <c r="C648" s="90">
        <v>300</v>
      </c>
      <c r="D648" s="70" t="s">
        <v>975</v>
      </c>
      <c r="E648" s="131" t="s">
        <v>77</v>
      </c>
    </row>
    <row r="649" spans="1:5" x14ac:dyDescent="0.25">
      <c r="A649" s="54" t="s">
        <v>976</v>
      </c>
      <c r="B649" s="192">
        <v>43664</v>
      </c>
      <c r="C649" s="90">
        <v>1000</v>
      </c>
      <c r="D649" s="70" t="s">
        <v>977</v>
      </c>
      <c r="E649" s="131" t="s">
        <v>77</v>
      </c>
    </row>
    <row r="650" spans="1:5" x14ac:dyDescent="0.25">
      <c r="A650" s="54" t="s">
        <v>978</v>
      </c>
      <c r="B650" s="192">
        <v>43664</v>
      </c>
      <c r="C650" s="90">
        <v>13000</v>
      </c>
      <c r="D650" s="70" t="s">
        <v>979</v>
      </c>
      <c r="E650" s="131" t="s">
        <v>77</v>
      </c>
    </row>
    <row r="651" spans="1:5" x14ac:dyDescent="0.25">
      <c r="A651" s="54" t="s">
        <v>980</v>
      </c>
      <c r="B651" s="192">
        <v>43664</v>
      </c>
      <c r="C651" s="90">
        <v>100</v>
      </c>
      <c r="D651" s="70" t="s">
        <v>771</v>
      </c>
      <c r="E651" s="131" t="s">
        <v>77</v>
      </c>
    </row>
    <row r="652" spans="1:5" x14ac:dyDescent="0.25">
      <c r="A652" s="54" t="s">
        <v>981</v>
      </c>
      <c r="B652" s="192">
        <v>43664</v>
      </c>
      <c r="C652" s="90">
        <v>1000</v>
      </c>
      <c r="D652" s="70" t="s">
        <v>982</v>
      </c>
      <c r="E652" s="131" t="s">
        <v>77</v>
      </c>
    </row>
    <row r="653" spans="1:5" x14ac:dyDescent="0.25">
      <c r="A653" s="54" t="s">
        <v>983</v>
      </c>
      <c r="B653" s="192">
        <v>43664</v>
      </c>
      <c r="C653" s="90">
        <v>300</v>
      </c>
      <c r="D653" s="70" t="s">
        <v>984</v>
      </c>
      <c r="E653" s="131" t="s">
        <v>77</v>
      </c>
    </row>
    <row r="654" spans="1:5" x14ac:dyDescent="0.25">
      <c r="A654" s="54" t="s">
        <v>985</v>
      </c>
      <c r="B654" s="192">
        <v>43664</v>
      </c>
      <c r="C654" s="90">
        <v>200</v>
      </c>
      <c r="D654" s="70" t="s">
        <v>986</v>
      </c>
      <c r="E654" s="131" t="s">
        <v>77</v>
      </c>
    </row>
    <row r="655" spans="1:5" x14ac:dyDescent="0.25">
      <c r="A655" s="54" t="s">
        <v>987</v>
      </c>
      <c r="B655" s="192">
        <v>43664</v>
      </c>
      <c r="C655" s="90">
        <v>60</v>
      </c>
      <c r="D655" s="70" t="s">
        <v>988</v>
      </c>
      <c r="E655" s="131" t="s">
        <v>77</v>
      </c>
    </row>
    <row r="656" spans="1:5" x14ac:dyDescent="0.25">
      <c r="A656" s="54" t="s">
        <v>989</v>
      </c>
      <c r="B656" s="192">
        <v>43664</v>
      </c>
      <c r="C656" s="90">
        <v>500</v>
      </c>
      <c r="D656" s="70" t="s">
        <v>990</v>
      </c>
      <c r="E656" s="131" t="s">
        <v>77</v>
      </c>
    </row>
    <row r="657" spans="1:5" x14ac:dyDescent="0.25">
      <c r="A657" s="54" t="s">
        <v>991</v>
      </c>
      <c r="B657" s="192">
        <v>43664</v>
      </c>
      <c r="C657" s="90">
        <v>200</v>
      </c>
      <c r="D657" s="70" t="s">
        <v>992</v>
      </c>
      <c r="E657" s="131" t="s">
        <v>77</v>
      </c>
    </row>
    <row r="658" spans="1:5" x14ac:dyDescent="0.25">
      <c r="A658" s="54" t="s">
        <v>993</v>
      </c>
      <c r="B658" s="192">
        <v>43664</v>
      </c>
      <c r="C658" s="90">
        <v>500</v>
      </c>
      <c r="D658" s="70" t="s">
        <v>835</v>
      </c>
      <c r="E658" s="131" t="s">
        <v>77</v>
      </c>
    </row>
    <row r="659" spans="1:5" x14ac:dyDescent="0.25">
      <c r="A659" s="54" t="s">
        <v>994</v>
      </c>
      <c r="B659" s="192">
        <v>43664</v>
      </c>
      <c r="C659" s="90">
        <v>200</v>
      </c>
      <c r="D659" s="70" t="s">
        <v>995</v>
      </c>
      <c r="E659" s="131" t="s">
        <v>77</v>
      </c>
    </row>
    <row r="660" spans="1:5" x14ac:dyDescent="0.25">
      <c r="A660" s="54" t="s">
        <v>996</v>
      </c>
      <c r="B660" s="192">
        <v>43664</v>
      </c>
      <c r="C660" s="90">
        <v>200</v>
      </c>
      <c r="D660" s="70" t="s">
        <v>997</v>
      </c>
      <c r="E660" s="131" t="s">
        <v>77</v>
      </c>
    </row>
    <row r="661" spans="1:5" x14ac:dyDescent="0.25">
      <c r="A661" s="54" t="s">
        <v>998</v>
      </c>
      <c r="B661" s="192">
        <v>43664</v>
      </c>
      <c r="C661" s="90">
        <v>300</v>
      </c>
      <c r="D661" s="70" t="s">
        <v>999</v>
      </c>
      <c r="E661" s="131" t="s">
        <v>77</v>
      </c>
    </row>
    <row r="662" spans="1:5" x14ac:dyDescent="0.25">
      <c r="A662" s="54" t="s">
        <v>442</v>
      </c>
      <c r="B662" s="192">
        <v>43664</v>
      </c>
      <c r="C662" s="90">
        <v>300</v>
      </c>
      <c r="D662" s="70" t="s">
        <v>1000</v>
      </c>
      <c r="E662" s="131" t="s">
        <v>77</v>
      </c>
    </row>
    <row r="663" spans="1:5" x14ac:dyDescent="0.25">
      <c r="A663" s="54" t="s">
        <v>1001</v>
      </c>
      <c r="B663" s="192">
        <v>43664</v>
      </c>
      <c r="C663" s="90">
        <v>2000</v>
      </c>
      <c r="D663" s="70" t="s">
        <v>575</v>
      </c>
      <c r="E663" s="131" t="s">
        <v>77</v>
      </c>
    </row>
    <row r="664" spans="1:5" x14ac:dyDescent="0.25">
      <c r="A664" s="54" t="s">
        <v>1002</v>
      </c>
      <c r="B664" s="192">
        <v>43664</v>
      </c>
      <c r="C664" s="90">
        <v>500</v>
      </c>
      <c r="D664" s="70" t="s">
        <v>1782</v>
      </c>
      <c r="E664" s="131" t="s">
        <v>77</v>
      </c>
    </row>
    <row r="665" spans="1:5" x14ac:dyDescent="0.25">
      <c r="A665" s="54" t="s">
        <v>1003</v>
      </c>
      <c r="B665" s="192">
        <v>43664</v>
      </c>
      <c r="C665" s="90">
        <v>420</v>
      </c>
      <c r="D665" s="70" t="s">
        <v>1004</v>
      </c>
      <c r="E665" s="131" t="s">
        <v>77</v>
      </c>
    </row>
    <row r="666" spans="1:5" x14ac:dyDescent="0.25">
      <c r="A666" s="54" t="s">
        <v>1005</v>
      </c>
      <c r="B666" s="192">
        <v>43664</v>
      </c>
      <c r="C666" s="90">
        <v>1000</v>
      </c>
      <c r="D666" s="70" t="s">
        <v>385</v>
      </c>
      <c r="E666" s="131" t="s">
        <v>77</v>
      </c>
    </row>
    <row r="667" spans="1:5" x14ac:dyDescent="0.25">
      <c r="A667" s="54" t="s">
        <v>1006</v>
      </c>
      <c r="B667" s="192">
        <v>43664</v>
      </c>
      <c r="C667" s="90">
        <v>500</v>
      </c>
      <c r="D667" s="70" t="s">
        <v>1007</v>
      </c>
      <c r="E667" s="131" t="s">
        <v>77</v>
      </c>
    </row>
    <row r="668" spans="1:5" x14ac:dyDescent="0.25">
      <c r="A668" s="54" t="s">
        <v>1008</v>
      </c>
      <c r="B668" s="192">
        <v>43664</v>
      </c>
      <c r="C668" s="90">
        <v>300</v>
      </c>
      <c r="D668" s="70" t="s">
        <v>1009</v>
      </c>
      <c r="E668" s="131" t="s">
        <v>77</v>
      </c>
    </row>
    <row r="669" spans="1:5" x14ac:dyDescent="0.25">
      <c r="A669" s="54" t="s">
        <v>1010</v>
      </c>
      <c r="B669" s="192">
        <v>43664</v>
      </c>
      <c r="C669" s="90">
        <v>100</v>
      </c>
      <c r="D669" s="70" t="s">
        <v>1011</v>
      </c>
      <c r="E669" s="131" t="s">
        <v>77</v>
      </c>
    </row>
    <row r="670" spans="1:5" x14ac:dyDescent="0.25">
      <c r="A670" s="54" t="s">
        <v>1012</v>
      </c>
      <c r="B670" s="192">
        <v>43664</v>
      </c>
      <c r="C670" s="90">
        <v>200</v>
      </c>
      <c r="D670" s="70" t="s">
        <v>1013</v>
      </c>
      <c r="E670" s="131" t="s">
        <v>77</v>
      </c>
    </row>
    <row r="671" spans="1:5" x14ac:dyDescent="0.25">
      <c r="A671" s="54" t="s">
        <v>1014</v>
      </c>
      <c r="B671" s="192">
        <v>43664</v>
      </c>
      <c r="C671" s="90">
        <v>300</v>
      </c>
      <c r="D671" s="70" t="s">
        <v>1015</v>
      </c>
      <c r="E671" s="131" t="s">
        <v>77</v>
      </c>
    </row>
    <row r="672" spans="1:5" x14ac:dyDescent="0.25">
      <c r="A672" s="54" t="s">
        <v>1016</v>
      </c>
      <c r="B672" s="192">
        <v>43664</v>
      </c>
      <c r="C672" s="90">
        <v>3000</v>
      </c>
      <c r="D672" s="70" t="s">
        <v>1783</v>
      </c>
      <c r="E672" s="131" t="s">
        <v>77</v>
      </c>
    </row>
    <row r="673" spans="1:5" x14ac:dyDescent="0.25">
      <c r="A673" s="54" t="s">
        <v>531</v>
      </c>
      <c r="B673" s="192">
        <v>43664</v>
      </c>
      <c r="C673" s="90">
        <v>2000</v>
      </c>
      <c r="D673" s="70" t="s">
        <v>1017</v>
      </c>
      <c r="E673" s="131" t="s">
        <v>77</v>
      </c>
    </row>
    <row r="674" spans="1:5" x14ac:dyDescent="0.25">
      <c r="A674" s="54" t="s">
        <v>417</v>
      </c>
      <c r="B674" s="192">
        <v>43664</v>
      </c>
      <c r="C674" s="90">
        <v>200</v>
      </c>
      <c r="D674" s="70" t="s">
        <v>1018</v>
      </c>
      <c r="E674" s="131" t="s">
        <v>77</v>
      </c>
    </row>
    <row r="675" spans="1:5" x14ac:dyDescent="0.25">
      <c r="A675" s="54" t="s">
        <v>1019</v>
      </c>
      <c r="B675" s="192">
        <v>43664</v>
      </c>
      <c r="C675" s="90">
        <v>3000</v>
      </c>
      <c r="D675" s="70" t="s">
        <v>1020</v>
      </c>
      <c r="E675" s="131" t="s">
        <v>77</v>
      </c>
    </row>
    <row r="676" spans="1:5" x14ac:dyDescent="0.25">
      <c r="A676" s="54" t="s">
        <v>1021</v>
      </c>
      <c r="B676" s="192">
        <v>43664</v>
      </c>
      <c r="C676" s="90">
        <v>250</v>
      </c>
      <c r="D676" s="70" t="s">
        <v>1022</v>
      </c>
      <c r="E676" s="131" t="s">
        <v>77</v>
      </c>
    </row>
    <row r="677" spans="1:5" x14ac:dyDescent="0.25">
      <c r="A677" s="54" t="s">
        <v>683</v>
      </c>
      <c r="B677" s="192">
        <v>43664</v>
      </c>
      <c r="C677" s="90">
        <v>200</v>
      </c>
      <c r="D677" s="70" t="s">
        <v>1023</v>
      </c>
      <c r="E677" s="131" t="s">
        <v>77</v>
      </c>
    </row>
    <row r="678" spans="1:5" x14ac:dyDescent="0.25">
      <c r="A678" s="54" t="s">
        <v>1024</v>
      </c>
      <c r="B678" s="192">
        <v>43664</v>
      </c>
      <c r="C678" s="90">
        <v>500</v>
      </c>
      <c r="D678" s="70" t="s">
        <v>1784</v>
      </c>
      <c r="E678" s="131" t="s">
        <v>77</v>
      </c>
    </row>
    <row r="679" spans="1:5" x14ac:dyDescent="0.25">
      <c r="A679" s="54" t="s">
        <v>1025</v>
      </c>
      <c r="B679" s="192">
        <v>43664</v>
      </c>
      <c r="C679" s="90">
        <v>300</v>
      </c>
      <c r="D679" s="70" t="s">
        <v>1026</v>
      </c>
      <c r="E679" s="131" t="s">
        <v>77</v>
      </c>
    </row>
    <row r="680" spans="1:5" x14ac:dyDescent="0.25">
      <c r="A680" s="54" t="s">
        <v>1027</v>
      </c>
      <c r="B680" s="192">
        <v>43664</v>
      </c>
      <c r="C680" s="90">
        <v>500</v>
      </c>
      <c r="D680" s="70" t="s">
        <v>1028</v>
      </c>
      <c r="E680" s="131" t="s">
        <v>77</v>
      </c>
    </row>
    <row r="681" spans="1:5" x14ac:dyDescent="0.25">
      <c r="A681" s="54" t="s">
        <v>1029</v>
      </c>
      <c r="B681" s="192">
        <v>43664</v>
      </c>
      <c r="C681" s="90">
        <v>200</v>
      </c>
      <c r="D681" s="70" t="s">
        <v>1030</v>
      </c>
      <c r="E681" s="131" t="s">
        <v>77</v>
      </c>
    </row>
    <row r="682" spans="1:5" x14ac:dyDescent="0.25">
      <c r="A682" s="54" t="s">
        <v>1031</v>
      </c>
      <c r="B682" s="192">
        <v>43664</v>
      </c>
      <c r="C682" s="90">
        <v>500</v>
      </c>
      <c r="D682" s="70" t="s">
        <v>1785</v>
      </c>
      <c r="E682" s="131" t="s">
        <v>77</v>
      </c>
    </row>
    <row r="683" spans="1:5" x14ac:dyDescent="0.25">
      <c r="A683" s="54" t="s">
        <v>1032</v>
      </c>
      <c r="B683" s="192">
        <v>43664</v>
      </c>
      <c r="C683" s="90">
        <v>3000</v>
      </c>
      <c r="D683" s="70" t="s">
        <v>1033</v>
      </c>
      <c r="E683" s="131" t="s">
        <v>77</v>
      </c>
    </row>
    <row r="684" spans="1:5" x14ac:dyDescent="0.25">
      <c r="A684" s="54" t="s">
        <v>1034</v>
      </c>
      <c r="B684" s="192">
        <v>43664</v>
      </c>
      <c r="C684" s="90">
        <v>300</v>
      </c>
      <c r="D684" s="70" t="s">
        <v>1786</v>
      </c>
      <c r="E684" s="131" t="s">
        <v>77</v>
      </c>
    </row>
    <row r="685" spans="1:5" x14ac:dyDescent="0.25">
      <c r="A685" s="54" t="s">
        <v>1035</v>
      </c>
      <c r="B685" s="192">
        <v>43664</v>
      </c>
      <c r="C685" s="90">
        <v>500</v>
      </c>
      <c r="D685" s="70" t="s">
        <v>1036</v>
      </c>
      <c r="E685" s="131" t="s">
        <v>77</v>
      </c>
    </row>
    <row r="686" spans="1:5" x14ac:dyDescent="0.25">
      <c r="A686" s="54" t="s">
        <v>1037</v>
      </c>
      <c r="B686" s="192">
        <v>43664</v>
      </c>
      <c r="C686" s="90">
        <v>500</v>
      </c>
      <c r="D686" s="70" t="s">
        <v>1038</v>
      </c>
      <c r="E686" s="131" t="s">
        <v>77</v>
      </c>
    </row>
    <row r="687" spans="1:5" x14ac:dyDescent="0.25">
      <c r="A687" s="54" t="s">
        <v>1039</v>
      </c>
      <c r="B687" s="192">
        <v>43664</v>
      </c>
      <c r="C687" s="90">
        <v>500</v>
      </c>
      <c r="D687" s="70" t="s">
        <v>1040</v>
      </c>
      <c r="E687" s="131" t="s">
        <v>77</v>
      </c>
    </row>
    <row r="688" spans="1:5" x14ac:dyDescent="0.25">
      <c r="A688" s="54" t="s">
        <v>1041</v>
      </c>
      <c r="B688" s="192">
        <v>43664</v>
      </c>
      <c r="C688" s="90">
        <v>500</v>
      </c>
      <c r="D688" s="70" t="s">
        <v>1042</v>
      </c>
      <c r="E688" s="131" t="s">
        <v>77</v>
      </c>
    </row>
    <row r="689" spans="1:5" x14ac:dyDescent="0.25">
      <c r="A689" s="54" t="s">
        <v>1043</v>
      </c>
      <c r="B689" s="192">
        <v>43664</v>
      </c>
      <c r="C689" s="90">
        <v>500</v>
      </c>
      <c r="D689" s="70" t="s">
        <v>1044</v>
      </c>
      <c r="E689" s="131" t="s">
        <v>77</v>
      </c>
    </row>
    <row r="690" spans="1:5" x14ac:dyDescent="0.25">
      <c r="A690" s="54" t="s">
        <v>1045</v>
      </c>
      <c r="B690" s="192">
        <v>43664</v>
      </c>
      <c r="C690" s="90">
        <v>300</v>
      </c>
      <c r="D690" s="70" t="s">
        <v>581</v>
      </c>
      <c r="E690" s="131" t="s">
        <v>77</v>
      </c>
    </row>
    <row r="691" spans="1:5" x14ac:dyDescent="0.25">
      <c r="A691" s="54" t="s">
        <v>1046</v>
      </c>
      <c r="B691" s="192">
        <v>43664</v>
      </c>
      <c r="C691" s="90">
        <v>1000</v>
      </c>
      <c r="D691" s="70" t="s">
        <v>1047</v>
      </c>
      <c r="E691" s="131" t="s">
        <v>77</v>
      </c>
    </row>
    <row r="692" spans="1:5" x14ac:dyDescent="0.25">
      <c r="A692" s="54" t="s">
        <v>1048</v>
      </c>
      <c r="B692" s="192">
        <v>43664</v>
      </c>
      <c r="C692" s="90">
        <v>200</v>
      </c>
      <c r="D692" s="70" t="s">
        <v>1049</v>
      </c>
      <c r="E692" s="131" t="s">
        <v>77</v>
      </c>
    </row>
    <row r="693" spans="1:5" x14ac:dyDescent="0.25">
      <c r="A693" s="54" t="s">
        <v>1050</v>
      </c>
      <c r="B693" s="192">
        <v>43664</v>
      </c>
      <c r="C693" s="90">
        <v>3000</v>
      </c>
      <c r="D693" s="70" t="s">
        <v>1051</v>
      </c>
      <c r="E693" s="131" t="s">
        <v>77</v>
      </c>
    </row>
    <row r="694" spans="1:5" x14ac:dyDescent="0.25">
      <c r="A694" s="54" t="s">
        <v>1052</v>
      </c>
      <c r="B694" s="192">
        <v>43664</v>
      </c>
      <c r="C694" s="90">
        <v>400</v>
      </c>
      <c r="D694" s="70" t="s">
        <v>605</v>
      </c>
      <c r="E694" s="131" t="s">
        <v>77</v>
      </c>
    </row>
    <row r="695" spans="1:5" x14ac:dyDescent="0.25">
      <c r="A695" s="54" t="s">
        <v>553</v>
      </c>
      <c r="B695" s="192">
        <v>43664</v>
      </c>
      <c r="C695" s="90">
        <v>2000</v>
      </c>
      <c r="D695" s="70" t="s">
        <v>1787</v>
      </c>
      <c r="E695" s="131" t="s">
        <v>77</v>
      </c>
    </row>
    <row r="696" spans="1:5" x14ac:dyDescent="0.25">
      <c r="A696" s="54" t="s">
        <v>1053</v>
      </c>
      <c r="B696" s="192">
        <v>43664</v>
      </c>
      <c r="C696" s="90">
        <v>500</v>
      </c>
      <c r="D696" s="70" t="s">
        <v>1054</v>
      </c>
      <c r="E696" s="131" t="s">
        <v>77</v>
      </c>
    </row>
    <row r="697" spans="1:5" x14ac:dyDescent="0.25">
      <c r="A697" s="54" t="s">
        <v>1055</v>
      </c>
      <c r="B697" s="192">
        <v>43664</v>
      </c>
      <c r="C697" s="90">
        <v>1000</v>
      </c>
      <c r="D697" s="70" t="s">
        <v>1056</v>
      </c>
      <c r="E697" s="131" t="s">
        <v>77</v>
      </c>
    </row>
    <row r="698" spans="1:5" x14ac:dyDescent="0.25">
      <c r="A698" s="54" t="s">
        <v>1057</v>
      </c>
      <c r="B698" s="192">
        <v>43664</v>
      </c>
      <c r="C698" s="90">
        <v>245</v>
      </c>
      <c r="D698" s="70" t="s">
        <v>1058</v>
      </c>
      <c r="E698" s="131" t="s">
        <v>77</v>
      </c>
    </row>
    <row r="699" spans="1:5" x14ac:dyDescent="0.25">
      <c r="A699" s="54" t="s">
        <v>1059</v>
      </c>
      <c r="B699" s="192">
        <v>43664</v>
      </c>
      <c r="C699" s="90">
        <v>300</v>
      </c>
      <c r="D699" s="70" t="s">
        <v>1788</v>
      </c>
      <c r="E699" s="131" t="s">
        <v>77</v>
      </c>
    </row>
    <row r="700" spans="1:5" x14ac:dyDescent="0.25">
      <c r="A700" s="54" t="s">
        <v>1060</v>
      </c>
      <c r="B700" s="192">
        <v>43664</v>
      </c>
      <c r="C700" s="90">
        <v>100</v>
      </c>
      <c r="D700" s="70" t="s">
        <v>1061</v>
      </c>
      <c r="E700" s="131" t="s">
        <v>77</v>
      </c>
    </row>
    <row r="701" spans="1:5" x14ac:dyDescent="0.25">
      <c r="A701" s="54" t="s">
        <v>1062</v>
      </c>
      <c r="B701" s="192">
        <v>43664</v>
      </c>
      <c r="C701" s="90">
        <v>1000</v>
      </c>
      <c r="D701" s="70" t="s">
        <v>1063</v>
      </c>
      <c r="E701" s="131" t="s">
        <v>77</v>
      </c>
    </row>
    <row r="702" spans="1:5" x14ac:dyDescent="0.25">
      <c r="A702" s="54" t="s">
        <v>1064</v>
      </c>
      <c r="B702" s="192">
        <v>43664</v>
      </c>
      <c r="C702" s="90">
        <v>500</v>
      </c>
      <c r="D702" s="70" t="s">
        <v>1065</v>
      </c>
      <c r="E702" s="131" t="s">
        <v>77</v>
      </c>
    </row>
    <row r="703" spans="1:5" x14ac:dyDescent="0.25">
      <c r="A703" s="54" t="s">
        <v>1066</v>
      </c>
      <c r="B703" s="192">
        <v>43664</v>
      </c>
      <c r="C703" s="90">
        <v>100</v>
      </c>
      <c r="D703" s="70" t="s">
        <v>1067</v>
      </c>
      <c r="E703" s="131" t="s">
        <v>77</v>
      </c>
    </row>
    <row r="704" spans="1:5" x14ac:dyDescent="0.25">
      <c r="A704" s="54" t="s">
        <v>1068</v>
      </c>
      <c r="B704" s="192">
        <v>43664</v>
      </c>
      <c r="C704" s="90">
        <v>1000</v>
      </c>
      <c r="D704" s="70" t="s">
        <v>1069</v>
      </c>
      <c r="E704" s="131" t="s">
        <v>77</v>
      </c>
    </row>
    <row r="705" spans="1:5" x14ac:dyDescent="0.25">
      <c r="A705" s="54" t="s">
        <v>1070</v>
      </c>
      <c r="B705" s="192">
        <v>43664</v>
      </c>
      <c r="C705" s="90">
        <v>300</v>
      </c>
      <c r="D705" s="70" t="s">
        <v>1071</v>
      </c>
      <c r="E705" s="131" t="s">
        <v>77</v>
      </c>
    </row>
    <row r="706" spans="1:5" x14ac:dyDescent="0.25">
      <c r="A706" s="54" t="s">
        <v>1072</v>
      </c>
      <c r="B706" s="192">
        <v>43664</v>
      </c>
      <c r="C706" s="90">
        <v>1000</v>
      </c>
      <c r="D706" s="70" t="s">
        <v>1073</v>
      </c>
      <c r="E706" s="131" t="s">
        <v>77</v>
      </c>
    </row>
    <row r="707" spans="1:5" x14ac:dyDescent="0.25">
      <c r="A707" s="54" t="s">
        <v>1074</v>
      </c>
      <c r="B707" s="192">
        <v>43664</v>
      </c>
      <c r="C707" s="90">
        <v>500</v>
      </c>
      <c r="D707" s="70" t="s">
        <v>1075</v>
      </c>
      <c r="E707" s="131" t="s">
        <v>77</v>
      </c>
    </row>
    <row r="708" spans="1:5" x14ac:dyDescent="0.25">
      <c r="A708" s="54" t="s">
        <v>1076</v>
      </c>
      <c r="B708" s="192">
        <v>43664</v>
      </c>
      <c r="C708" s="90">
        <v>300</v>
      </c>
      <c r="D708" s="70" t="s">
        <v>1077</v>
      </c>
      <c r="E708" s="131" t="s">
        <v>77</v>
      </c>
    </row>
    <row r="709" spans="1:5" x14ac:dyDescent="0.25">
      <c r="A709" s="54" t="s">
        <v>1078</v>
      </c>
      <c r="B709" s="192">
        <v>43664</v>
      </c>
      <c r="C709" s="90">
        <v>200</v>
      </c>
      <c r="D709" s="70" t="s">
        <v>1789</v>
      </c>
      <c r="E709" s="131" t="s">
        <v>77</v>
      </c>
    </row>
    <row r="710" spans="1:5" x14ac:dyDescent="0.25">
      <c r="A710" s="54" t="s">
        <v>1079</v>
      </c>
      <c r="B710" s="192">
        <v>43664</v>
      </c>
      <c r="C710" s="90">
        <v>150</v>
      </c>
      <c r="D710" s="70" t="s">
        <v>1080</v>
      </c>
      <c r="E710" s="131" t="s">
        <v>77</v>
      </c>
    </row>
    <row r="711" spans="1:5" x14ac:dyDescent="0.25">
      <c r="A711" s="54" t="s">
        <v>1081</v>
      </c>
      <c r="B711" s="192">
        <v>43664</v>
      </c>
      <c r="C711" s="90">
        <v>500</v>
      </c>
      <c r="D711" s="70" t="s">
        <v>1082</v>
      </c>
      <c r="E711" s="131" t="s">
        <v>77</v>
      </c>
    </row>
    <row r="712" spans="1:5" x14ac:dyDescent="0.25">
      <c r="A712" s="54" t="s">
        <v>1083</v>
      </c>
      <c r="B712" s="192">
        <v>43664</v>
      </c>
      <c r="C712" s="90">
        <v>500</v>
      </c>
      <c r="D712" s="70" t="s">
        <v>1084</v>
      </c>
      <c r="E712" s="131" t="s">
        <v>77</v>
      </c>
    </row>
    <row r="713" spans="1:5" x14ac:dyDescent="0.25">
      <c r="A713" s="54" t="s">
        <v>1085</v>
      </c>
      <c r="B713" s="192">
        <v>43664</v>
      </c>
      <c r="C713" s="90">
        <v>500</v>
      </c>
      <c r="D713" s="70" t="s">
        <v>1086</v>
      </c>
      <c r="E713" s="131" t="s">
        <v>77</v>
      </c>
    </row>
    <row r="714" spans="1:5" x14ac:dyDescent="0.25">
      <c r="A714" s="54" t="s">
        <v>1087</v>
      </c>
      <c r="B714" s="192">
        <v>43664</v>
      </c>
      <c r="C714" s="90">
        <v>300</v>
      </c>
      <c r="D714" s="70" t="s">
        <v>1088</v>
      </c>
      <c r="E714" s="131" t="s">
        <v>77</v>
      </c>
    </row>
    <row r="715" spans="1:5" x14ac:dyDescent="0.25">
      <c r="A715" s="54" t="s">
        <v>1089</v>
      </c>
      <c r="B715" s="192">
        <v>43664</v>
      </c>
      <c r="C715" s="90">
        <v>500</v>
      </c>
      <c r="D715" s="70" t="s">
        <v>1090</v>
      </c>
      <c r="E715" s="131" t="s">
        <v>77</v>
      </c>
    </row>
    <row r="716" spans="1:5" x14ac:dyDescent="0.25">
      <c r="A716" s="54" t="s">
        <v>1091</v>
      </c>
      <c r="B716" s="192">
        <v>43664</v>
      </c>
      <c r="C716" s="90">
        <v>1000</v>
      </c>
      <c r="D716" s="70" t="s">
        <v>1092</v>
      </c>
      <c r="E716" s="131" t="s">
        <v>77</v>
      </c>
    </row>
    <row r="717" spans="1:5" x14ac:dyDescent="0.25">
      <c r="A717" s="54" t="s">
        <v>586</v>
      </c>
      <c r="B717" s="192">
        <v>43664</v>
      </c>
      <c r="C717" s="90">
        <v>400</v>
      </c>
      <c r="D717" s="70" t="s">
        <v>1790</v>
      </c>
      <c r="E717" s="131" t="s">
        <v>77</v>
      </c>
    </row>
    <row r="718" spans="1:5" x14ac:dyDescent="0.25">
      <c r="A718" s="54" t="s">
        <v>1093</v>
      </c>
      <c r="B718" s="192">
        <v>43664</v>
      </c>
      <c r="C718" s="90">
        <v>500</v>
      </c>
      <c r="D718" s="70" t="s">
        <v>52</v>
      </c>
      <c r="E718" s="131" t="s">
        <v>77</v>
      </c>
    </row>
    <row r="719" spans="1:5" x14ac:dyDescent="0.25">
      <c r="A719" s="54" t="s">
        <v>661</v>
      </c>
      <c r="B719" s="192">
        <v>43664</v>
      </c>
      <c r="C719" s="90">
        <v>300</v>
      </c>
      <c r="D719" s="70" t="s">
        <v>1094</v>
      </c>
      <c r="E719" s="131" t="s">
        <v>77</v>
      </c>
    </row>
    <row r="720" spans="1:5" x14ac:dyDescent="0.25">
      <c r="A720" s="54" t="s">
        <v>1095</v>
      </c>
      <c r="B720" s="192">
        <v>43664</v>
      </c>
      <c r="C720" s="90">
        <v>500</v>
      </c>
      <c r="D720" s="70" t="s">
        <v>1791</v>
      </c>
      <c r="E720" s="131" t="s">
        <v>77</v>
      </c>
    </row>
    <row r="721" spans="1:5" x14ac:dyDescent="0.25">
      <c r="A721" s="54" t="s">
        <v>1096</v>
      </c>
      <c r="B721" s="192">
        <v>43664</v>
      </c>
      <c r="C721" s="90">
        <v>100</v>
      </c>
      <c r="D721" s="70" t="s">
        <v>1097</v>
      </c>
      <c r="E721" s="131" t="s">
        <v>77</v>
      </c>
    </row>
    <row r="722" spans="1:5" x14ac:dyDescent="0.25">
      <c r="A722" s="54" t="s">
        <v>1098</v>
      </c>
      <c r="B722" s="192">
        <v>43664</v>
      </c>
      <c r="C722" s="90">
        <v>200</v>
      </c>
      <c r="D722" s="70" t="s">
        <v>1099</v>
      </c>
      <c r="E722" s="131" t="s">
        <v>77</v>
      </c>
    </row>
    <row r="723" spans="1:5" x14ac:dyDescent="0.25">
      <c r="A723" s="54" t="s">
        <v>1100</v>
      </c>
      <c r="B723" s="192">
        <v>43664</v>
      </c>
      <c r="C723" s="90">
        <v>1000</v>
      </c>
      <c r="D723" s="70" t="s">
        <v>84</v>
      </c>
      <c r="E723" s="131" t="s">
        <v>77</v>
      </c>
    </row>
    <row r="724" spans="1:5" x14ac:dyDescent="0.25">
      <c r="A724" s="54" t="s">
        <v>1101</v>
      </c>
      <c r="B724" s="192">
        <v>43664</v>
      </c>
      <c r="C724" s="90">
        <v>1000</v>
      </c>
      <c r="D724" s="70" t="s">
        <v>1102</v>
      </c>
      <c r="E724" s="131" t="s">
        <v>77</v>
      </c>
    </row>
    <row r="725" spans="1:5" x14ac:dyDescent="0.25">
      <c r="A725" s="54" t="s">
        <v>1103</v>
      </c>
      <c r="B725" s="192">
        <v>43664</v>
      </c>
      <c r="C725" s="90">
        <v>500</v>
      </c>
      <c r="D725" s="70" t="s">
        <v>52</v>
      </c>
      <c r="E725" s="131" t="s">
        <v>77</v>
      </c>
    </row>
    <row r="726" spans="1:5" x14ac:dyDescent="0.25">
      <c r="A726" s="54" t="s">
        <v>1104</v>
      </c>
      <c r="B726" s="192">
        <v>43664</v>
      </c>
      <c r="C726" s="90">
        <v>195</v>
      </c>
      <c r="D726" s="70" t="s">
        <v>1105</v>
      </c>
      <c r="E726" s="131" t="s">
        <v>77</v>
      </c>
    </row>
    <row r="727" spans="1:5" x14ac:dyDescent="0.25">
      <c r="A727" s="54" t="s">
        <v>1106</v>
      </c>
      <c r="B727" s="192">
        <v>43664</v>
      </c>
      <c r="C727" s="90">
        <v>150</v>
      </c>
      <c r="D727" s="70" t="s">
        <v>1792</v>
      </c>
      <c r="E727" s="131" t="s">
        <v>77</v>
      </c>
    </row>
    <row r="728" spans="1:5" x14ac:dyDescent="0.25">
      <c r="A728" s="54" t="s">
        <v>539</v>
      </c>
      <c r="B728" s="192">
        <v>43664</v>
      </c>
      <c r="C728" s="90">
        <v>1000</v>
      </c>
      <c r="D728" s="70" t="s">
        <v>1107</v>
      </c>
      <c r="E728" s="131" t="s">
        <v>77</v>
      </c>
    </row>
    <row r="729" spans="1:5" x14ac:dyDescent="0.25">
      <c r="A729" s="54" t="s">
        <v>1108</v>
      </c>
      <c r="B729" s="192">
        <v>43664</v>
      </c>
      <c r="C729" s="90">
        <v>1000</v>
      </c>
      <c r="D729" s="70" t="s">
        <v>1794</v>
      </c>
      <c r="E729" s="131" t="s">
        <v>77</v>
      </c>
    </row>
    <row r="730" spans="1:5" x14ac:dyDescent="0.25">
      <c r="A730" s="54" t="s">
        <v>1064</v>
      </c>
      <c r="B730" s="192">
        <v>43664</v>
      </c>
      <c r="C730" s="90">
        <v>500</v>
      </c>
      <c r="D730" s="70" t="s">
        <v>1109</v>
      </c>
      <c r="E730" s="131" t="s">
        <v>77</v>
      </c>
    </row>
    <row r="731" spans="1:5" x14ac:dyDescent="0.25">
      <c r="A731" s="54" t="s">
        <v>1110</v>
      </c>
      <c r="B731" s="192">
        <v>43664</v>
      </c>
      <c r="C731" s="90">
        <v>500</v>
      </c>
      <c r="D731" s="70" t="s">
        <v>1111</v>
      </c>
      <c r="E731" s="131" t="s">
        <v>77</v>
      </c>
    </row>
    <row r="732" spans="1:5" x14ac:dyDescent="0.25">
      <c r="A732" s="54" t="s">
        <v>1112</v>
      </c>
      <c r="B732" s="192">
        <v>43664</v>
      </c>
      <c r="C732" s="90">
        <v>100</v>
      </c>
      <c r="D732" s="70" t="s">
        <v>1113</v>
      </c>
      <c r="E732" s="131" t="s">
        <v>77</v>
      </c>
    </row>
    <row r="733" spans="1:5" x14ac:dyDescent="0.25">
      <c r="A733" s="54" t="s">
        <v>1114</v>
      </c>
      <c r="B733" s="192">
        <v>43664</v>
      </c>
      <c r="C733" s="90">
        <v>500</v>
      </c>
      <c r="D733" s="70" t="s">
        <v>1795</v>
      </c>
      <c r="E733" s="131" t="s">
        <v>77</v>
      </c>
    </row>
    <row r="734" spans="1:5" x14ac:dyDescent="0.25">
      <c r="A734" s="54" t="s">
        <v>1115</v>
      </c>
      <c r="B734" s="192">
        <v>43664</v>
      </c>
      <c r="C734" s="90">
        <v>500</v>
      </c>
      <c r="D734" s="70" t="s">
        <v>1116</v>
      </c>
      <c r="E734" s="131" t="s">
        <v>77</v>
      </c>
    </row>
    <row r="735" spans="1:5" x14ac:dyDescent="0.25">
      <c r="A735" s="54" t="s">
        <v>200</v>
      </c>
      <c r="B735" s="192">
        <v>43664</v>
      </c>
      <c r="C735" s="90">
        <v>700</v>
      </c>
      <c r="D735" s="70" t="s">
        <v>1117</v>
      </c>
      <c r="E735" s="131" t="s">
        <v>77</v>
      </c>
    </row>
    <row r="736" spans="1:5" x14ac:dyDescent="0.25">
      <c r="A736" s="54" t="s">
        <v>1118</v>
      </c>
      <c r="B736" s="192">
        <v>43664</v>
      </c>
      <c r="C736" s="90">
        <v>1000</v>
      </c>
      <c r="D736" s="70" t="s">
        <v>1119</v>
      </c>
      <c r="E736" s="131" t="s">
        <v>77</v>
      </c>
    </row>
    <row r="737" spans="1:5" x14ac:dyDescent="0.25">
      <c r="A737" s="54" t="s">
        <v>1120</v>
      </c>
      <c r="B737" s="192">
        <v>43664</v>
      </c>
      <c r="C737" s="90">
        <v>1000</v>
      </c>
      <c r="D737" s="70" t="s">
        <v>1796</v>
      </c>
      <c r="E737" s="131" t="s">
        <v>77</v>
      </c>
    </row>
    <row r="738" spans="1:5" x14ac:dyDescent="0.25">
      <c r="A738" s="54" t="s">
        <v>1121</v>
      </c>
      <c r="B738" s="192">
        <v>43664</v>
      </c>
      <c r="C738" s="90">
        <v>100</v>
      </c>
      <c r="D738" s="70" t="s">
        <v>1122</v>
      </c>
      <c r="E738" s="131" t="s">
        <v>77</v>
      </c>
    </row>
    <row r="739" spans="1:5" x14ac:dyDescent="0.25">
      <c r="A739" s="54" t="s">
        <v>1123</v>
      </c>
      <c r="B739" s="192">
        <v>43664</v>
      </c>
      <c r="C739" s="90">
        <v>15000</v>
      </c>
      <c r="D739" s="70" t="s">
        <v>1124</v>
      </c>
      <c r="E739" s="131" t="s">
        <v>77</v>
      </c>
    </row>
    <row r="740" spans="1:5" x14ac:dyDescent="0.25">
      <c r="A740" s="54" t="s">
        <v>1125</v>
      </c>
      <c r="B740" s="192">
        <v>43664</v>
      </c>
      <c r="C740" s="90">
        <v>200</v>
      </c>
      <c r="D740" s="70" t="s">
        <v>1126</v>
      </c>
      <c r="E740" s="131" t="s">
        <v>77</v>
      </c>
    </row>
    <row r="741" spans="1:5" x14ac:dyDescent="0.25">
      <c r="A741" s="54" t="s">
        <v>1127</v>
      </c>
      <c r="B741" s="192">
        <v>43664</v>
      </c>
      <c r="C741" s="90">
        <v>1000</v>
      </c>
      <c r="D741" s="70" t="s">
        <v>1128</v>
      </c>
      <c r="E741" s="131" t="s">
        <v>77</v>
      </c>
    </row>
    <row r="742" spans="1:5" x14ac:dyDescent="0.25">
      <c r="A742" s="54" t="s">
        <v>1129</v>
      </c>
      <c r="B742" s="192">
        <v>43664</v>
      </c>
      <c r="C742" s="90">
        <v>2000</v>
      </c>
      <c r="D742" s="70" t="s">
        <v>1130</v>
      </c>
      <c r="E742" s="131" t="s">
        <v>77</v>
      </c>
    </row>
    <row r="743" spans="1:5" x14ac:dyDescent="0.25">
      <c r="A743" s="54" t="s">
        <v>1131</v>
      </c>
      <c r="B743" s="192">
        <v>43664</v>
      </c>
      <c r="C743" s="90">
        <v>500</v>
      </c>
      <c r="D743" s="70" t="s">
        <v>1797</v>
      </c>
      <c r="E743" s="131" t="s">
        <v>77</v>
      </c>
    </row>
    <row r="744" spans="1:5" x14ac:dyDescent="0.25">
      <c r="A744" s="54" t="s">
        <v>491</v>
      </c>
      <c r="B744" s="192">
        <v>43664</v>
      </c>
      <c r="C744" s="90">
        <v>1000</v>
      </c>
      <c r="D744" s="70" t="s">
        <v>492</v>
      </c>
      <c r="E744" s="131" t="s">
        <v>77</v>
      </c>
    </row>
    <row r="745" spans="1:5" x14ac:dyDescent="0.25">
      <c r="A745" s="54" t="s">
        <v>1132</v>
      </c>
      <c r="B745" s="192">
        <v>43664</v>
      </c>
      <c r="C745" s="90">
        <v>200</v>
      </c>
      <c r="D745" s="70" t="s">
        <v>1133</v>
      </c>
      <c r="E745" s="131" t="s">
        <v>77</v>
      </c>
    </row>
    <row r="746" spans="1:5" x14ac:dyDescent="0.25">
      <c r="A746" s="54" t="s">
        <v>1134</v>
      </c>
      <c r="B746" s="192">
        <v>43664</v>
      </c>
      <c r="C746" s="90">
        <v>500</v>
      </c>
      <c r="D746" s="70" t="s">
        <v>1135</v>
      </c>
      <c r="E746" s="131" t="s">
        <v>77</v>
      </c>
    </row>
    <row r="747" spans="1:5" x14ac:dyDescent="0.25">
      <c r="A747" s="54" t="s">
        <v>1136</v>
      </c>
      <c r="B747" s="192">
        <v>43664</v>
      </c>
      <c r="C747" s="90">
        <v>200</v>
      </c>
      <c r="D747" s="70" t="s">
        <v>1137</v>
      </c>
      <c r="E747" s="131" t="s">
        <v>77</v>
      </c>
    </row>
    <row r="748" spans="1:5" x14ac:dyDescent="0.25">
      <c r="A748" s="54" t="s">
        <v>1138</v>
      </c>
      <c r="B748" s="192">
        <v>43664</v>
      </c>
      <c r="C748" s="90">
        <v>500</v>
      </c>
      <c r="D748" s="70" t="s">
        <v>1139</v>
      </c>
      <c r="E748" s="131" t="s">
        <v>77</v>
      </c>
    </row>
    <row r="749" spans="1:5" x14ac:dyDescent="0.25">
      <c r="A749" s="54" t="s">
        <v>1140</v>
      </c>
      <c r="B749" s="192">
        <v>43664</v>
      </c>
      <c r="C749" s="90">
        <v>1000</v>
      </c>
      <c r="D749" s="70" t="s">
        <v>1141</v>
      </c>
      <c r="E749" s="131" t="s">
        <v>77</v>
      </c>
    </row>
    <row r="750" spans="1:5" x14ac:dyDescent="0.25">
      <c r="A750" s="54" t="s">
        <v>1142</v>
      </c>
      <c r="B750" s="192">
        <v>43664</v>
      </c>
      <c r="C750" s="90">
        <v>1000</v>
      </c>
      <c r="D750" s="70" t="s">
        <v>1143</v>
      </c>
      <c r="E750" s="131" t="s">
        <v>77</v>
      </c>
    </row>
    <row r="751" spans="1:5" x14ac:dyDescent="0.25">
      <c r="A751" s="54" t="s">
        <v>350</v>
      </c>
      <c r="B751" s="192">
        <v>43664</v>
      </c>
      <c r="C751" s="90">
        <v>1000</v>
      </c>
      <c r="D751" s="70" t="s">
        <v>351</v>
      </c>
      <c r="E751" s="131" t="s">
        <v>77</v>
      </c>
    </row>
    <row r="752" spans="1:5" x14ac:dyDescent="0.25">
      <c r="A752" s="54" t="s">
        <v>1144</v>
      </c>
      <c r="B752" s="192">
        <v>43664</v>
      </c>
      <c r="C752" s="90">
        <v>1000</v>
      </c>
      <c r="D752" s="70" t="s">
        <v>1026</v>
      </c>
      <c r="E752" s="131" t="s">
        <v>77</v>
      </c>
    </row>
    <row r="753" spans="1:5" x14ac:dyDescent="0.25">
      <c r="A753" s="54" t="s">
        <v>1145</v>
      </c>
      <c r="B753" s="192">
        <v>43664</v>
      </c>
      <c r="C753" s="90">
        <v>300</v>
      </c>
      <c r="D753" s="70" t="s">
        <v>1146</v>
      </c>
      <c r="E753" s="131" t="s">
        <v>77</v>
      </c>
    </row>
    <row r="754" spans="1:5" x14ac:dyDescent="0.25">
      <c r="A754" s="54" t="s">
        <v>1147</v>
      </c>
      <c r="B754" s="192">
        <v>43664</v>
      </c>
      <c r="C754" s="90">
        <v>100</v>
      </c>
      <c r="D754" s="70" t="s">
        <v>1148</v>
      </c>
      <c r="E754" s="131" t="s">
        <v>77</v>
      </c>
    </row>
    <row r="755" spans="1:5" x14ac:dyDescent="0.25">
      <c r="A755" s="54" t="s">
        <v>1149</v>
      </c>
      <c r="B755" s="192">
        <v>43664</v>
      </c>
      <c r="C755" s="90">
        <v>1000</v>
      </c>
      <c r="D755" s="70" t="s">
        <v>1798</v>
      </c>
      <c r="E755" s="131" t="s">
        <v>77</v>
      </c>
    </row>
    <row r="756" spans="1:5" x14ac:dyDescent="0.25">
      <c r="A756" s="54" t="s">
        <v>1150</v>
      </c>
      <c r="B756" s="192">
        <v>43664</v>
      </c>
      <c r="C756" s="90">
        <v>5000</v>
      </c>
      <c r="D756" s="70" t="s">
        <v>52</v>
      </c>
      <c r="E756" s="131" t="s">
        <v>77</v>
      </c>
    </row>
    <row r="757" spans="1:5" x14ac:dyDescent="0.25">
      <c r="A757" s="54" t="s">
        <v>1151</v>
      </c>
      <c r="B757" s="192">
        <v>43664</v>
      </c>
      <c r="C757" s="90">
        <v>300</v>
      </c>
      <c r="D757" s="70" t="s">
        <v>1799</v>
      </c>
      <c r="E757" s="131" t="s">
        <v>77</v>
      </c>
    </row>
    <row r="758" spans="1:5" x14ac:dyDescent="0.25">
      <c r="A758" s="54" t="s">
        <v>1152</v>
      </c>
      <c r="B758" s="192">
        <v>43664</v>
      </c>
      <c r="C758" s="90">
        <v>1000</v>
      </c>
      <c r="D758" s="70" t="s">
        <v>1153</v>
      </c>
      <c r="E758" s="131" t="s">
        <v>77</v>
      </c>
    </row>
    <row r="759" spans="1:5" x14ac:dyDescent="0.25">
      <c r="A759" s="54" t="s">
        <v>1154</v>
      </c>
      <c r="B759" s="192">
        <v>43664</v>
      </c>
      <c r="C759" s="90">
        <v>300</v>
      </c>
      <c r="D759" s="70" t="s">
        <v>1155</v>
      </c>
      <c r="E759" s="131" t="s">
        <v>77</v>
      </c>
    </row>
    <row r="760" spans="1:5" x14ac:dyDescent="0.25">
      <c r="A760" s="54" t="s">
        <v>1156</v>
      </c>
      <c r="B760" s="192">
        <v>43664</v>
      </c>
      <c r="C760" s="90">
        <v>200</v>
      </c>
      <c r="D760" s="70" t="s">
        <v>317</v>
      </c>
      <c r="E760" s="131" t="s">
        <v>77</v>
      </c>
    </row>
    <row r="761" spans="1:5" x14ac:dyDescent="0.25">
      <c r="A761" s="54" t="s">
        <v>1157</v>
      </c>
      <c r="B761" s="192">
        <v>43664</v>
      </c>
      <c r="C761" s="90">
        <v>5000</v>
      </c>
      <c r="D761" s="70" t="s">
        <v>1158</v>
      </c>
      <c r="E761" s="131" t="s">
        <v>77</v>
      </c>
    </row>
    <row r="762" spans="1:5" x14ac:dyDescent="0.25">
      <c r="A762" s="54" t="s">
        <v>1159</v>
      </c>
      <c r="B762" s="192">
        <v>43664</v>
      </c>
      <c r="C762" s="90">
        <v>100</v>
      </c>
      <c r="D762" s="70" t="s">
        <v>1800</v>
      </c>
      <c r="E762" s="131" t="s">
        <v>77</v>
      </c>
    </row>
    <row r="763" spans="1:5" x14ac:dyDescent="0.25">
      <c r="A763" s="54" t="s">
        <v>1160</v>
      </c>
      <c r="B763" s="192">
        <v>43664</v>
      </c>
      <c r="C763" s="90">
        <v>200</v>
      </c>
      <c r="D763" s="70" t="s">
        <v>1801</v>
      </c>
      <c r="E763" s="131" t="s">
        <v>77</v>
      </c>
    </row>
    <row r="764" spans="1:5" x14ac:dyDescent="0.25">
      <c r="A764" s="54" t="s">
        <v>1161</v>
      </c>
      <c r="B764" s="192">
        <v>43664</v>
      </c>
      <c r="C764" s="90">
        <v>2000</v>
      </c>
      <c r="D764" s="70" t="s">
        <v>1802</v>
      </c>
      <c r="E764" s="131" t="s">
        <v>77</v>
      </c>
    </row>
    <row r="765" spans="1:5" x14ac:dyDescent="0.25">
      <c r="A765" s="54" t="s">
        <v>391</v>
      </c>
      <c r="B765" s="192">
        <v>43664</v>
      </c>
      <c r="C765" s="90">
        <v>200</v>
      </c>
      <c r="D765" s="70" t="s">
        <v>392</v>
      </c>
      <c r="E765" s="131" t="s">
        <v>77</v>
      </c>
    </row>
    <row r="766" spans="1:5" x14ac:dyDescent="0.25">
      <c r="A766" s="54" t="s">
        <v>1162</v>
      </c>
      <c r="B766" s="192">
        <v>43664</v>
      </c>
      <c r="C766" s="90">
        <v>300</v>
      </c>
      <c r="D766" s="70" t="s">
        <v>1803</v>
      </c>
      <c r="E766" s="131" t="s">
        <v>77</v>
      </c>
    </row>
    <row r="767" spans="1:5" x14ac:dyDescent="0.25">
      <c r="A767" s="54" t="s">
        <v>1163</v>
      </c>
      <c r="B767" s="192">
        <v>43664</v>
      </c>
      <c r="C767" s="90">
        <v>1000</v>
      </c>
      <c r="D767" s="70" t="s">
        <v>1804</v>
      </c>
      <c r="E767" s="131" t="s">
        <v>77</v>
      </c>
    </row>
    <row r="768" spans="1:5" x14ac:dyDescent="0.25">
      <c r="A768" s="54" t="s">
        <v>1164</v>
      </c>
      <c r="B768" s="192">
        <v>43664</v>
      </c>
      <c r="C768" s="90">
        <v>200</v>
      </c>
      <c r="D768" s="70" t="s">
        <v>1165</v>
      </c>
      <c r="E768" s="131" t="s">
        <v>77</v>
      </c>
    </row>
    <row r="769" spans="1:5" x14ac:dyDescent="0.25">
      <c r="A769" s="54" t="s">
        <v>1166</v>
      </c>
      <c r="B769" s="192">
        <v>43664</v>
      </c>
      <c r="C769" s="90">
        <v>1000</v>
      </c>
      <c r="D769" s="70" t="s">
        <v>1805</v>
      </c>
      <c r="E769" s="131" t="s">
        <v>77</v>
      </c>
    </row>
    <row r="770" spans="1:5" x14ac:dyDescent="0.25">
      <c r="A770" s="54" t="s">
        <v>1167</v>
      </c>
      <c r="B770" s="192">
        <v>43664</v>
      </c>
      <c r="C770" s="90">
        <v>500</v>
      </c>
      <c r="D770" s="70" t="s">
        <v>1168</v>
      </c>
      <c r="E770" s="131" t="s">
        <v>77</v>
      </c>
    </row>
    <row r="771" spans="1:5" x14ac:dyDescent="0.25">
      <c r="A771" s="54" t="s">
        <v>1169</v>
      </c>
      <c r="B771" s="192">
        <v>43664</v>
      </c>
      <c r="C771" s="90">
        <v>1000</v>
      </c>
      <c r="D771" s="70" t="s">
        <v>1170</v>
      </c>
      <c r="E771" s="131" t="s">
        <v>77</v>
      </c>
    </row>
    <row r="772" spans="1:5" x14ac:dyDescent="0.25">
      <c r="A772" s="54" t="s">
        <v>1171</v>
      </c>
      <c r="B772" s="192">
        <v>43664</v>
      </c>
      <c r="C772" s="90">
        <v>500</v>
      </c>
      <c r="D772" s="70" t="s">
        <v>1172</v>
      </c>
      <c r="E772" s="131" t="s">
        <v>77</v>
      </c>
    </row>
    <row r="773" spans="1:5" x14ac:dyDescent="0.25">
      <c r="A773" s="54" t="s">
        <v>1173</v>
      </c>
      <c r="B773" s="192">
        <v>43664</v>
      </c>
      <c r="C773" s="90">
        <v>500</v>
      </c>
      <c r="D773" s="70" t="s">
        <v>1174</v>
      </c>
      <c r="E773" s="131" t="s">
        <v>77</v>
      </c>
    </row>
    <row r="774" spans="1:5" x14ac:dyDescent="0.25">
      <c r="A774" s="54" t="s">
        <v>1175</v>
      </c>
      <c r="B774" s="192">
        <v>43664</v>
      </c>
      <c r="C774" s="90">
        <v>1000</v>
      </c>
      <c r="D774" s="70" t="s">
        <v>1176</v>
      </c>
      <c r="E774" s="131" t="s">
        <v>77</v>
      </c>
    </row>
    <row r="775" spans="1:5" x14ac:dyDescent="0.25">
      <c r="A775" s="54" t="s">
        <v>1177</v>
      </c>
      <c r="B775" s="192">
        <v>43664</v>
      </c>
      <c r="C775" s="90">
        <v>1000</v>
      </c>
      <c r="D775" s="70" t="s">
        <v>1806</v>
      </c>
      <c r="E775" s="131" t="s">
        <v>77</v>
      </c>
    </row>
    <row r="776" spans="1:5" x14ac:dyDescent="0.25">
      <c r="A776" s="54" t="s">
        <v>1178</v>
      </c>
      <c r="B776" s="192">
        <v>43664</v>
      </c>
      <c r="C776" s="90">
        <v>300</v>
      </c>
      <c r="D776" s="70" t="s">
        <v>1807</v>
      </c>
      <c r="E776" s="131" t="s">
        <v>77</v>
      </c>
    </row>
    <row r="777" spans="1:5" x14ac:dyDescent="0.25">
      <c r="A777" s="54" t="s">
        <v>1179</v>
      </c>
      <c r="B777" s="192">
        <v>43664</v>
      </c>
      <c r="C777" s="90">
        <v>99.35</v>
      </c>
      <c r="D777" s="70" t="s">
        <v>1180</v>
      </c>
      <c r="E777" s="131" t="s">
        <v>77</v>
      </c>
    </row>
    <row r="778" spans="1:5" x14ac:dyDescent="0.25">
      <c r="A778" s="54" t="s">
        <v>1181</v>
      </c>
      <c r="B778" s="192">
        <v>43664</v>
      </c>
      <c r="C778" s="90">
        <v>2000</v>
      </c>
      <c r="D778" s="70" t="s">
        <v>1182</v>
      </c>
      <c r="E778" s="131" t="s">
        <v>77</v>
      </c>
    </row>
    <row r="779" spans="1:5" x14ac:dyDescent="0.25">
      <c r="A779" s="54" t="s">
        <v>1183</v>
      </c>
      <c r="B779" s="192">
        <v>43664</v>
      </c>
      <c r="C779" s="90">
        <v>1000</v>
      </c>
      <c r="D779" s="70" t="s">
        <v>1184</v>
      </c>
      <c r="E779" s="131" t="s">
        <v>77</v>
      </c>
    </row>
    <row r="780" spans="1:5" x14ac:dyDescent="0.25">
      <c r="A780" s="54" t="s">
        <v>1185</v>
      </c>
      <c r="B780" s="192">
        <v>43664</v>
      </c>
      <c r="C780" s="90">
        <v>300</v>
      </c>
      <c r="D780" s="70" t="s">
        <v>1186</v>
      </c>
      <c r="E780" s="131" t="s">
        <v>77</v>
      </c>
    </row>
    <row r="781" spans="1:5" x14ac:dyDescent="0.25">
      <c r="A781" s="54" t="s">
        <v>1187</v>
      </c>
      <c r="B781" s="192">
        <v>43664</v>
      </c>
      <c r="C781" s="90">
        <v>1000</v>
      </c>
      <c r="D781" s="70" t="s">
        <v>1188</v>
      </c>
      <c r="E781" s="131" t="s">
        <v>77</v>
      </c>
    </row>
    <row r="782" spans="1:5" x14ac:dyDescent="0.25">
      <c r="A782" s="54" t="s">
        <v>1189</v>
      </c>
      <c r="B782" s="192">
        <v>43664</v>
      </c>
      <c r="C782" s="90">
        <v>500</v>
      </c>
      <c r="D782" s="70" t="s">
        <v>1190</v>
      </c>
      <c r="E782" s="131" t="s">
        <v>77</v>
      </c>
    </row>
    <row r="783" spans="1:5" x14ac:dyDescent="0.25">
      <c r="A783" s="54" t="s">
        <v>1191</v>
      </c>
      <c r="B783" s="192">
        <v>43664</v>
      </c>
      <c r="C783" s="90">
        <v>500</v>
      </c>
      <c r="D783" s="70" t="s">
        <v>575</v>
      </c>
      <c r="E783" s="131" t="s">
        <v>77</v>
      </c>
    </row>
    <row r="784" spans="1:5" x14ac:dyDescent="0.25">
      <c r="A784" s="54" t="s">
        <v>1192</v>
      </c>
      <c r="B784" s="192">
        <v>43664</v>
      </c>
      <c r="C784" s="90">
        <v>100</v>
      </c>
      <c r="D784" s="70" t="s">
        <v>1193</v>
      </c>
      <c r="E784" s="131" t="s">
        <v>77</v>
      </c>
    </row>
    <row r="785" spans="1:5" x14ac:dyDescent="0.25">
      <c r="A785" s="54" t="s">
        <v>1194</v>
      </c>
      <c r="B785" s="192">
        <v>43664</v>
      </c>
      <c r="C785" s="90">
        <v>250</v>
      </c>
      <c r="D785" s="70" t="s">
        <v>1195</v>
      </c>
      <c r="E785" s="131" t="s">
        <v>77</v>
      </c>
    </row>
    <row r="786" spans="1:5" x14ac:dyDescent="0.25">
      <c r="A786" s="54" t="s">
        <v>1196</v>
      </c>
      <c r="B786" s="192">
        <v>43664</v>
      </c>
      <c r="C786" s="90">
        <v>1000</v>
      </c>
      <c r="D786" s="70" t="s">
        <v>1808</v>
      </c>
      <c r="E786" s="131" t="s">
        <v>77</v>
      </c>
    </row>
    <row r="787" spans="1:5" x14ac:dyDescent="0.25">
      <c r="A787" s="54" t="s">
        <v>1197</v>
      </c>
      <c r="B787" s="192">
        <v>43664</v>
      </c>
      <c r="C787" s="90">
        <v>333</v>
      </c>
      <c r="D787" s="70" t="s">
        <v>1198</v>
      </c>
      <c r="E787" s="131" t="s">
        <v>77</v>
      </c>
    </row>
    <row r="788" spans="1:5" x14ac:dyDescent="0.25">
      <c r="A788" s="54" t="s">
        <v>1199</v>
      </c>
      <c r="B788" s="192">
        <v>43664</v>
      </c>
      <c r="C788" s="90">
        <v>500</v>
      </c>
      <c r="D788" s="70" t="s">
        <v>1200</v>
      </c>
      <c r="E788" s="131" t="s">
        <v>77</v>
      </c>
    </row>
    <row r="789" spans="1:5" x14ac:dyDescent="0.25">
      <c r="A789" s="54" t="s">
        <v>1201</v>
      </c>
      <c r="B789" s="192">
        <v>43664</v>
      </c>
      <c r="C789" s="90">
        <v>100</v>
      </c>
      <c r="D789" s="70" t="s">
        <v>1202</v>
      </c>
      <c r="E789" s="131" t="s">
        <v>77</v>
      </c>
    </row>
    <row r="790" spans="1:5" x14ac:dyDescent="0.25">
      <c r="A790" s="54" t="s">
        <v>1203</v>
      </c>
      <c r="B790" s="192">
        <v>43664</v>
      </c>
      <c r="C790" s="90">
        <v>1000</v>
      </c>
      <c r="D790" s="70" t="s">
        <v>1204</v>
      </c>
      <c r="E790" s="131" t="s">
        <v>77</v>
      </c>
    </row>
    <row r="791" spans="1:5" x14ac:dyDescent="0.25">
      <c r="A791" s="54" t="s">
        <v>1205</v>
      </c>
      <c r="B791" s="192">
        <v>43664</v>
      </c>
      <c r="C791" s="90">
        <v>500</v>
      </c>
      <c r="D791" s="70" t="s">
        <v>1206</v>
      </c>
      <c r="E791" s="131" t="s">
        <v>77</v>
      </c>
    </row>
    <row r="792" spans="1:5" x14ac:dyDescent="0.25">
      <c r="A792" s="54" t="s">
        <v>1207</v>
      </c>
      <c r="B792" s="192">
        <v>43664</v>
      </c>
      <c r="C792" s="90">
        <v>150</v>
      </c>
      <c r="D792" s="70" t="s">
        <v>1208</v>
      </c>
      <c r="E792" s="131" t="s">
        <v>77</v>
      </c>
    </row>
    <row r="793" spans="1:5" x14ac:dyDescent="0.25">
      <c r="A793" s="54" t="s">
        <v>1209</v>
      </c>
      <c r="B793" s="192">
        <v>43664</v>
      </c>
      <c r="C793" s="90">
        <v>100</v>
      </c>
      <c r="D793" s="70" t="s">
        <v>1210</v>
      </c>
      <c r="E793" s="131" t="s">
        <v>77</v>
      </c>
    </row>
    <row r="794" spans="1:5" x14ac:dyDescent="0.25">
      <c r="A794" s="54" t="s">
        <v>1211</v>
      </c>
      <c r="B794" s="192">
        <v>43664</v>
      </c>
      <c r="C794" s="90">
        <v>350</v>
      </c>
      <c r="D794" s="70" t="s">
        <v>1809</v>
      </c>
      <c r="E794" s="131" t="s">
        <v>77</v>
      </c>
    </row>
    <row r="795" spans="1:5" x14ac:dyDescent="0.25">
      <c r="A795" s="54" t="s">
        <v>1212</v>
      </c>
      <c r="B795" s="192">
        <v>43664</v>
      </c>
      <c r="C795" s="90">
        <v>500</v>
      </c>
      <c r="D795" s="70" t="s">
        <v>1213</v>
      </c>
      <c r="E795" s="131" t="s">
        <v>77</v>
      </c>
    </row>
    <row r="796" spans="1:5" x14ac:dyDescent="0.25">
      <c r="A796" s="54" t="s">
        <v>1214</v>
      </c>
      <c r="B796" s="192">
        <v>43664</v>
      </c>
      <c r="C796" s="90">
        <v>150</v>
      </c>
      <c r="D796" s="70" t="s">
        <v>1215</v>
      </c>
      <c r="E796" s="131" t="s">
        <v>77</v>
      </c>
    </row>
    <row r="797" spans="1:5" x14ac:dyDescent="0.25">
      <c r="A797" s="54" t="s">
        <v>1216</v>
      </c>
      <c r="B797" s="192">
        <v>43664</v>
      </c>
      <c r="C797" s="90">
        <v>250</v>
      </c>
      <c r="D797" s="70" t="s">
        <v>1217</v>
      </c>
      <c r="E797" s="131" t="s">
        <v>77</v>
      </c>
    </row>
    <row r="798" spans="1:5" x14ac:dyDescent="0.25">
      <c r="A798" s="54" t="s">
        <v>1218</v>
      </c>
      <c r="B798" s="192">
        <v>43664</v>
      </c>
      <c r="C798" s="90">
        <v>500</v>
      </c>
      <c r="D798" s="70" t="s">
        <v>1219</v>
      </c>
      <c r="E798" s="131" t="s">
        <v>77</v>
      </c>
    </row>
    <row r="799" spans="1:5" x14ac:dyDescent="0.25">
      <c r="A799" s="54" t="s">
        <v>918</v>
      </c>
      <c r="B799" s="192">
        <v>43664</v>
      </c>
      <c r="C799" s="90">
        <v>1000</v>
      </c>
      <c r="D799" s="70" t="s">
        <v>1220</v>
      </c>
      <c r="E799" s="131" t="s">
        <v>77</v>
      </c>
    </row>
    <row r="800" spans="1:5" x14ac:dyDescent="0.25">
      <c r="A800" s="54" t="s">
        <v>1221</v>
      </c>
      <c r="B800" s="192">
        <v>43664</v>
      </c>
      <c r="C800" s="90">
        <v>600</v>
      </c>
      <c r="D800" s="70" t="s">
        <v>19</v>
      </c>
      <c r="E800" s="131" t="s">
        <v>77</v>
      </c>
    </row>
    <row r="801" spans="1:5" x14ac:dyDescent="0.25">
      <c r="A801" s="54" t="s">
        <v>1222</v>
      </c>
      <c r="B801" s="192">
        <v>43664</v>
      </c>
      <c r="C801" s="90">
        <v>1000</v>
      </c>
      <c r="D801" s="70" t="s">
        <v>1810</v>
      </c>
      <c r="E801" s="131" t="s">
        <v>77</v>
      </c>
    </row>
    <row r="802" spans="1:5" x14ac:dyDescent="0.25">
      <c r="A802" s="54" t="s">
        <v>1167</v>
      </c>
      <c r="B802" s="192">
        <v>43664</v>
      </c>
      <c r="C802" s="90">
        <v>100</v>
      </c>
      <c r="D802" s="70" t="s">
        <v>1223</v>
      </c>
      <c r="E802" s="131" t="s">
        <v>77</v>
      </c>
    </row>
    <row r="803" spans="1:5" x14ac:dyDescent="0.25">
      <c r="A803" s="54" t="s">
        <v>1224</v>
      </c>
      <c r="B803" s="192">
        <v>43664</v>
      </c>
      <c r="C803" s="90">
        <v>1000</v>
      </c>
      <c r="D803" s="70" t="s">
        <v>1225</v>
      </c>
      <c r="E803" s="131" t="s">
        <v>77</v>
      </c>
    </row>
    <row r="804" spans="1:5" x14ac:dyDescent="0.25">
      <c r="A804" s="54" t="s">
        <v>1226</v>
      </c>
      <c r="B804" s="192">
        <v>43664</v>
      </c>
      <c r="C804" s="90">
        <v>200</v>
      </c>
      <c r="D804" s="70" t="s">
        <v>1811</v>
      </c>
      <c r="E804" s="131" t="s">
        <v>77</v>
      </c>
    </row>
    <row r="805" spans="1:5" x14ac:dyDescent="0.25">
      <c r="A805" s="54" t="s">
        <v>1227</v>
      </c>
      <c r="B805" s="192">
        <v>43664</v>
      </c>
      <c r="C805" s="90">
        <v>1000</v>
      </c>
      <c r="D805" s="70" t="s">
        <v>1228</v>
      </c>
      <c r="E805" s="131" t="s">
        <v>77</v>
      </c>
    </row>
    <row r="806" spans="1:5" x14ac:dyDescent="0.25">
      <c r="A806" s="54" t="s">
        <v>1229</v>
      </c>
      <c r="B806" s="192">
        <v>43664</v>
      </c>
      <c r="C806" s="90">
        <v>500</v>
      </c>
      <c r="D806" s="70" t="s">
        <v>1812</v>
      </c>
      <c r="E806" s="131" t="s">
        <v>77</v>
      </c>
    </row>
    <row r="807" spans="1:5" x14ac:dyDescent="0.25">
      <c r="A807" s="54" t="s">
        <v>1230</v>
      </c>
      <c r="B807" s="192">
        <v>43664</v>
      </c>
      <c r="C807" s="90">
        <v>500</v>
      </c>
      <c r="D807" s="70" t="s">
        <v>1231</v>
      </c>
      <c r="E807" s="131" t="s">
        <v>77</v>
      </c>
    </row>
    <row r="808" spans="1:5" x14ac:dyDescent="0.25">
      <c r="A808" s="54" t="s">
        <v>1232</v>
      </c>
      <c r="B808" s="192">
        <v>43664</v>
      </c>
      <c r="C808" s="90">
        <v>1000</v>
      </c>
      <c r="D808" s="70" t="s">
        <v>1233</v>
      </c>
      <c r="E808" s="131" t="s">
        <v>77</v>
      </c>
    </row>
    <row r="809" spans="1:5" x14ac:dyDescent="0.25">
      <c r="A809" s="54" t="s">
        <v>1234</v>
      </c>
      <c r="B809" s="192">
        <v>43664</v>
      </c>
      <c r="C809" s="90">
        <v>1000</v>
      </c>
      <c r="D809" s="70" t="s">
        <v>1813</v>
      </c>
      <c r="E809" s="131" t="s">
        <v>77</v>
      </c>
    </row>
    <row r="810" spans="1:5" x14ac:dyDescent="0.25">
      <c r="A810" s="54" t="s">
        <v>1235</v>
      </c>
      <c r="B810" s="192">
        <v>43664</v>
      </c>
      <c r="C810" s="90">
        <v>1000</v>
      </c>
      <c r="D810" s="70" t="s">
        <v>1814</v>
      </c>
      <c r="E810" s="131" t="s">
        <v>77</v>
      </c>
    </row>
    <row r="811" spans="1:5" x14ac:dyDescent="0.25">
      <c r="A811" s="54" t="s">
        <v>1236</v>
      </c>
      <c r="B811" s="192">
        <v>43664</v>
      </c>
      <c r="C811" s="90">
        <v>1000</v>
      </c>
      <c r="D811" s="70" t="s">
        <v>1237</v>
      </c>
      <c r="E811" s="131" t="s">
        <v>77</v>
      </c>
    </row>
    <row r="812" spans="1:5" x14ac:dyDescent="0.25">
      <c r="A812" s="54" t="s">
        <v>1238</v>
      </c>
      <c r="B812" s="192">
        <v>43664</v>
      </c>
      <c r="C812" s="90">
        <v>300</v>
      </c>
      <c r="D812" s="70" t="s">
        <v>1239</v>
      </c>
      <c r="E812" s="131" t="s">
        <v>77</v>
      </c>
    </row>
    <row r="813" spans="1:5" x14ac:dyDescent="0.25">
      <c r="A813" s="54" t="s">
        <v>1240</v>
      </c>
      <c r="B813" s="192">
        <v>43664</v>
      </c>
      <c r="C813" s="90">
        <v>100</v>
      </c>
      <c r="D813" s="70" t="s">
        <v>1241</v>
      </c>
      <c r="E813" s="131" t="s">
        <v>77</v>
      </c>
    </row>
    <row r="814" spans="1:5" x14ac:dyDescent="0.25">
      <c r="A814" s="54" t="s">
        <v>1242</v>
      </c>
      <c r="B814" s="192">
        <v>43664</v>
      </c>
      <c r="C814" s="90">
        <v>300</v>
      </c>
      <c r="D814" s="70" t="s">
        <v>1243</v>
      </c>
      <c r="E814" s="131" t="s">
        <v>77</v>
      </c>
    </row>
    <row r="815" spans="1:5" x14ac:dyDescent="0.25">
      <c r="A815" s="54" t="s">
        <v>1244</v>
      </c>
      <c r="B815" s="192">
        <v>43664</v>
      </c>
      <c r="C815" s="90">
        <v>1000</v>
      </c>
      <c r="D815" s="70" t="s">
        <v>1815</v>
      </c>
      <c r="E815" s="131" t="s">
        <v>77</v>
      </c>
    </row>
    <row r="816" spans="1:5" ht="24" x14ac:dyDescent="0.25">
      <c r="A816" s="54" t="s">
        <v>1245</v>
      </c>
      <c r="B816" s="192">
        <v>43664</v>
      </c>
      <c r="C816" s="90">
        <v>1000</v>
      </c>
      <c r="D816" s="70" t="s">
        <v>1816</v>
      </c>
      <c r="E816" s="131" t="s">
        <v>77</v>
      </c>
    </row>
    <row r="817" spans="1:5" x14ac:dyDescent="0.25">
      <c r="A817" s="54" t="s">
        <v>1246</v>
      </c>
      <c r="B817" s="192">
        <v>43664</v>
      </c>
      <c r="C817" s="90">
        <v>1000</v>
      </c>
      <c r="D817" s="70" t="s">
        <v>1247</v>
      </c>
      <c r="E817" s="131" t="s">
        <v>77</v>
      </c>
    </row>
    <row r="818" spans="1:5" x14ac:dyDescent="0.25">
      <c r="A818" s="54" t="s">
        <v>1248</v>
      </c>
      <c r="B818" s="192">
        <v>43664</v>
      </c>
      <c r="C818" s="90">
        <v>1000</v>
      </c>
      <c r="D818" s="70" t="s">
        <v>1817</v>
      </c>
      <c r="E818" s="131" t="s">
        <v>77</v>
      </c>
    </row>
    <row r="819" spans="1:5" x14ac:dyDescent="0.25">
      <c r="A819" s="54" t="s">
        <v>1249</v>
      </c>
      <c r="B819" s="192">
        <v>43664</v>
      </c>
      <c r="C819" s="90">
        <v>200</v>
      </c>
      <c r="D819" s="70" t="s">
        <v>1250</v>
      </c>
      <c r="E819" s="131" t="s">
        <v>77</v>
      </c>
    </row>
    <row r="820" spans="1:5" x14ac:dyDescent="0.25">
      <c r="A820" s="54" t="s">
        <v>1251</v>
      </c>
      <c r="B820" s="192">
        <v>43664</v>
      </c>
      <c r="C820" s="90">
        <v>400</v>
      </c>
      <c r="D820" s="70" t="s">
        <v>1252</v>
      </c>
      <c r="E820" s="131" t="s">
        <v>77</v>
      </c>
    </row>
    <row r="821" spans="1:5" x14ac:dyDescent="0.25">
      <c r="A821" s="54" t="s">
        <v>1253</v>
      </c>
      <c r="B821" s="192">
        <v>43664</v>
      </c>
      <c r="C821" s="90">
        <v>1000</v>
      </c>
      <c r="D821" s="70" t="s">
        <v>1094</v>
      </c>
      <c r="E821" s="131" t="s">
        <v>77</v>
      </c>
    </row>
    <row r="822" spans="1:5" x14ac:dyDescent="0.25">
      <c r="A822" s="54" t="s">
        <v>1254</v>
      </c>
      <c r="B822" s="192">
        <v>43664</v>
      </c>
      <c r="C822" s="90">
        <v>500</v>
      </c>
      <c r="D822" s="70" t="s">
        <v>1255</v>
      </c>
      <c r="E822" s="131" t="s">
        <v>77</v>
      </c>
    </row>
    <row r="823" spans="1:5" x14ac:dyDescent="0.25">
      <c r="A823" s="54" t="s">
        <v>1256</v>
      </c>
      <c r="B823" s="192">
        <v>43664</v>
      </c>
      <c r="C823" s="90">
        <v>180</v>
      </c>
      <c r="D823" s="70" t="s">
        <v>1257</v>
      </c>
      <c r="E823" s="131" t="s">
        <v>77</v>
      </c>
    </row>
    <row r="824" spans="1:5" x14ac:dyDescent="0.25">
      <c r="A824" s="54" t="s">
        <v>1258</v>
      </c>
      <c r="B824" s="192">
        <v>43664</v>
      </c>
      <c r="C824" s="90">
        <v>300</v>
      </c>
      <c r="D824" s="70" t="s">
        <v>1259</v>
      </c>
      <c r="E824" s="131" t="s">
        <v>77</v>
      </c>
    </row>
    <row r="825" spans="1:5" x14ac:dyDescent="0.25">
      <c r="A825" s="54" t="s">
        <v>1260</v>
      </c>
      <c r="B825" s="192">
        <v>43664</v>
      </c>
      <c r="C825" s="90">
        <v>1500</v>
      </c>
      <c r="D825" s="70" t="s">
        <v>1818</v>
      </c>
      <c r="E825" s="131" t="s">
        <v>77</v>
      </c>
    </row>
    <row r="826" spans="1:5" x14ac:dyDescent="0.25">
      <c r="A826" s="54" t="s">
        <v>1261</v>
      </c>
      <c r="B826" s="192">
        <v>43664</v>
      </c>
      <c r="C826" s="90">
        <v>150</v>
      </c>
      <c r="D826" s="70" t="s">
        <v>1262</v>
      </c>
      <c r="E826" s="131" t="s">
        <v>77</v>
      </c>
    </row>
    <row r="827" spans="1:5" x14ac:dyDescent="0.25">
      <c r="A827" s="54" t="s">
        <v>1263</v>
      </c>
      <c r="B827" s="192">
        <v>43664</v>
      </c>
      <c r="C827" s="90">
        <v>300</v>
      </c>
      <c r="D827" s="70" t="s">
        <v>1264</v>
      </c>
      <c r="E827" s="131" t="s">
        <v>77</v>
      </c>
    </row>
    <row r="828" spans="1:5" x14ac:dyDescent="0.25">
      <c r="A828" s="54" t="s">
        <v>1265</v>
      </c>
      <c r="B828" s="192">
        <v>43664</v>
      </c>
      <c r="C828" s="90">
        <v>100</v>
      </c>
      <c r="D828" s="70" t="s">
        <v>1819</v>
      </c>
      <c r="E828" s="131" t="s">
        <v>77</v>
      </c>
    </row>
    <row r="829" spans="1:5" x14ac:dyDescent="0.25">
      <c r="A829" s="54" t="s">
        <v>1266</v>
      </c>
      <c r="B829" s="192">
        <v>43664</v>
      </c>
      <c r="C829" s="90">
        <v>200</v>
      </c>
      <c r="D829" s="70" t="s">
        <v>1267</v>
      </c>
      <c r="E829" s="131" t="s">
        <v>77</v>
      </c>
    </row>
    <row r="830" spans="1:5" x14ac:dyDescent="0.25">
      <c r="A830" s="54" t="s">
        <v>1268</v>
      </c>
      <c r="B830" s="192">
        <v>43664</v>
      </c>
      <c r="C830" s="90">
        <v>300</v>
      </c>
      <c r="D830" s="70" t="s">
        <v>1269</v>
      </c>
      <c r="E830" s="131" t="s">
        <v>77</v>
      </c>
    </row>
    <row r="831" spans="1:5" x14ac:dyDescent="0.25">
      <c r="A831" s="54" t="s">
        <v>1270</v>
      </c>
      <c r="B831" s="192">
        <v>43664</v>
      </c>
      <c r="C831" s="90">
        <v>1000</v>
      </c>
      <c r="D831" s="70" t="s">
        <v>1820</v>
      </c>
      <c r="E831" s="131" t="s">
        <v>77</v>
      </c>
    </row>
    <row r="832" spans="1:5" x14ac:dyDescent="0.25">
      <c r="A832" s="54" t="s">
        <v>1271</v>
      </c>
      <c r="B832" s="192">
        <v>43664</v>
      </c>
      <c r="C832" s="90">
        <v>400</v>
      </c>
      <c r="D832" s="70" t="s">
        <v>1821</v>
      </c>
      <c r="E832" s="131" t="s">
        <v>77</v>
      </c>
    </row>
    <row r="833" spans="1:5" x14ac:dyDescent="0.25">
      <c r="A833" s="54" t="s">
        <v>1272</v>
      </c>
      <c r="B833" s="192">
        <v>43664</v>
      </c>
      <c r="C833" s="90">
        <v>500</v>
      </c>
      <c r="D833" s="70" t="s">
        <v>1273</v>
      </c>
      <c r="E833" s="131" t="s">
        <v>77</v>
      </c>
    </row>
    <row r="834" spans="1:5" x14ac:dyDescent="0.25">
      <c r="A834" s="54" t="s">
        <v>1274</v>
      </c>
      <c r="B834" s="192">
        <v>43664</v>
      </c>
      <c r="C834" s="90">
        <v>200</v>
      </c>
      <c r="D834" s="70" t="s">
        <v>1275</v>
      </c>
      <c r="E834" s="131" t="s">
        <v>77</v>
      </c>
    </row>
    <row r="835" spans="1:5" x14ac:dyDescent="0.25">
      <c r="A835" s="54" t="s">
        <v>1276</v>
      </c>
      <c r="B835" s="192">
        <v>43664</v>
      </c>
      <c r="C835" s="90">
        <v>34</v>
      </c>
      <c r="D835" s="70" t="s">
        <v>1277</v>
      </c>
      <c r="E835" s="131" t="s">
        <v>77</v>
      </c>
    </row>
    <row r="836" spans="1:5" x14ac:dyDescent="0.25">
      <c r="A836" s="54" t="s">
        <v>1278</v>
      </c>
      <c r="B836" s="192">
        <v>43664</v>
      </c>
      <c r="C836" s="90">
        <v>500</v>
      </c>
      <c r="D836" s="70" t="s">
        <v>1279</v>
      </c>
      <c r="E836" s="131" t="s">
        <v>77</v>
      </c>
    </row>
    <row r="837" spans="1:5" x14ac:dyDescent="0.25">
      <c r="A837" s="54" t="s">
        <v>1280</v>
      </c>
      <c r="B837" s="192">
        <v>43664</v>
      </c>
      <c r="C837" s="90">
        <v>100</v>
      </c>
      <c r="D837" s="70" t="s">
        <v>1281</v>
      </c>
      <c r="E837" s="131" t="s">
        <v>77</v>
      </c>
    </row>
    <row r="838" spans="1:5" x14ac:dyDescent="0.25">
      <c r="A838" s="54" t="s">
        <v>952</v>
      </c>
      <c r="B838" s="192">
        <v>43664</v>
      </c>
      <c r="C838" s="90">
        <v>1000</v>
      </c>
      <c r="D838" s="70" t="s">
        <v>1282</v>
      </c>
      <c r="E838" s="131" t="s">
        <v>77</v>
      </c>
    </row>
    <row r="839" spans="1:5" x14ac:dyDescent="0.25">
      <c r="A839" s="54" t="s">
        <v>1283</v>
      </c>
      <c r="B839" s="192">
        <v>43664</v>
      </c>
      <c r="C839" s="90">
        <v>1000</v>
      </c>
      <c r="D839" s="70" t="s">
        <v>1284</v>
      </c>
      <c r="E839" s="131" t="s">
        <v>77</v>
      </c>
    </row>
    <row r="840" spans="1:5" x14ac:dyDescent="0.25">
      <c r="A840" s="54" t="s">
        <v>1285</v>
      </c>
      <c r="B840" s="192">
        <v>43664</v>
      </c>
      <c r="C840" s="90">
        <v>100</v>
      </c>
      <c r="D840" s="70" t="s">
        <v>1286</v>
      </c>
      <c r="E840" s="131" t="s">
        <v>77</v>
      </c>
    </row>
    <row r="841" spans="1:5" x14ac:dyDescent="0.25">
      <c r="A841" s="54" t="s">
        <v>1287</v>
      </c>
      <c r="B841" s="192">
        <v>43664</v>
      </c>
      <c r="C841" s="90">
        <v>500</v>
      </c>
      <c r="D841" s="70" t="s">
        <v>1288</v>
      </c>
      <c r="E841" s="131" t="s">
        <v>77</v>
      </c>
    </row>
    <row r="842" spans="1:5" x14ac:dyDescent="0.25">
      <c r="A842" s="54" t="s">
        <v>1289</v>
      </c>
      <c r="B842" s="192">
        <v>43664</v>
      </c>
      <c r="C842" s="90">
        <v>100</v>
      </c>
      <c r="D842" s="70" t="s">
        <v>1290</v>
      </c>
      <c r="E842" s="131" t="s">
        <v>77</v>
      </c>
    </row>
    <row r="843" spans="1:5" x14ac:dyDescent="0.25">
      <c r="A843" s="54" t="s">
        <v>1291</v>
      </c>
      <c r="B843" s="192">
        <v>43664</v>
      </c>
      <c r="C843" s="90">
        <v>2000</v>
      </c>
      <c r="D843" s="70" t="s">
        <v>1292</v>
      </c>
      <c r="E843" s="131" t="s">
        <v>77</v>
      </c>
    </row>
    <row r="844" spans="1:5" x14ac:dyDescent="0.25">
      <c r="A844" s="54" t="s">
        <v>1293</v>
      </c>
      <c r="B844" s="192">
        <v>43664</v>
      </c>
      <c r="C844" s="90">
        <v>50</v>
      </c>
      <c r="D844" s="70" t="s">
        <v>488</v>
      </c>
      <c r="E844" s="131" t="s">
        <v>77</v>
      </c>
    </row>
    <row r="845" spans="1:5" x14ac:dyDescent="0.25">
      <c r="A845" s="54" t="s">
        <v>1294</v>
      </c>
      <c r="B845" s="192">
        <v>43664</v>
      </c>
      <c r="C845" s="90">
        <v>10000</v>
      </c>
      <c r="D845" s="70" t="s">
        <v>1295</v>
      </c>
      <c r="E845" s="131" t="s">
        <v>77</v>
      </c>
    </row>
    <row r="846" spans="1:5" x14ac:dyDescent="0.25">
      <c r="A846" s="54" t="s">
        <v>1296</v>
      </c>
      <c r="B846" s="192">
        <v>43664</v>
      </c>
      <c r="C846" s="90">
        <v>500</v>
      </c>
      <c r="D846" s="70" t="s">
        <v>1822</v>
      </c>
      <c r="E846" s="131" t="s">
        <v>77</v>
      </c>
    </row>
    <row r="847" spans="1:5" x14ac:dyDescent="0.25">
      <c r="A847" s="54" t="s">
        <v>1297</v>
      </c>
      <c r="B847" s="192">
        <v>43664</v>
      </c>
      <c r="C847" s="90">
        <v>100</v>
      </c>
      <c r="D847" s="70" t="s">
        <v>1298</v>
      </c>
      <c r="E847" s="131" t="s">
        <v>77</v>
      </c>
    </row>
    <row r="848" spans="1:5" x14ac:dyDescent="0.25">
      <c r="A848" s="54" t="s">
        <v>322</v>
      </c>
      <c r="B848" s="192">
        <v>43664</v>
      </c>
      <c r="C848" s="90">
        <v>150</v>
      </c>
      <c r="D848" s="70" t="s">
        <v>28</v>
      </c>
      <c r="E848" s="131" t="s">
        <v>77</v>
      </c>
    </row>
    <row r="849" spans="1:5" x14ac:dyDescent="0.25">
      <c r="A849" s="54" t="s">
        <v>1299</v>
      </c>
      <c r="B849" s="192">
        <v>43664</v>
      </c>
      <c r="C849" s="90">
        <v>1000</v>
      </c>
      <c r="D849" s="70" t="s">
        <v>597</v>
      </c>
      <c r="E849" s="131" t="s">
        <v>77</v>
      </c>
    </row>
    <row r="850" spans="1:5" x14ac:dyDescent="0.25">
      <c r="A850" s="54" t="s">
        <v>1300</v>
      </c>
      <c r="B850" s="192">
        <v>43664</v>
      </c>
      <c r="C850" s="90">
        <v>200</v>
      </c>
      <c r="D850" s="70" t="s">
        <v>1823</v>
      </c>
      <c r="E850" s="131" t="s">
        <v>77</v>
      </c>
    </row>
    <row r="851" spans="1:5" x14ac:dyDescent="0.25">
      <c r="A851" s="54" t="s">
        <v>983</v>
      </c>
      <c r="B851" s="192">
        <v>43664</v>
      </c>
      <c r="C851" s="90">
        <v>2000</v>
      </c>
      <c r="D851" s="70" t="s">
        <v>1301</v>
      </c>
      <c r="E851" s="131" t="s">
        <v>77</v>
      </c>
    </row>
    <row r="852" spans="1:5" x14ac:dyDescent="0.25">
      <c r="A852" s="54" t="s">
        <v>1302</v>
      </c>
      <c r="B852" s="192">
        <v>43664</v>
      </c>
      <c r="C852" s="90">
        <v>2000</v>
      </c>
      <c r="D852" s="70" t="s">
        <v>1824</v>
      </c>
      <c r="E852" s="131" t="s">
        <v>77</v>
      </c>
    </row>
    <row r="853" spans="1:5" x14ac:dyDescent="0.25">
      <c r="A853" s="54" t="s">
        <v>1303</v>
      </c>
      <c r="B853" s="192">
        <v>43664</v>
      </c>
      <c r="C853" s="90">
        <v>100</v>
      </c>
      <c r="D853" s="70" t="s">
        <v>1304</v>
      </c>
      <c r="E853" s="131" t="s">
        <v>77</v>
      </c>
    </row>
    <row r="854" spans="1:5" x14ac:dyDescent="0.25">
      <c r="A854" s="54" t="s">
        <v>1305</v>
      </c>
      <c r="B854" s="192">
        <v>43664</v>
      </c>
      <c r="C854" s="90">
        <v>500</v>
      </c>
      <c r="D854" s="70" t="s">
        <v>1306</v>
      </c>
      <c r="E854" s="131" t="s">
        <v>77</v>
      </c>
    </row>
    <row r="855" spans="1:5" x14ac:dyDescent="0.25">
      <c r="A855" s="54" t="s">
        <v>1307</v>
      </c>
      <c r="B855" s="192">
        <v>43664</v>
      </c>
      <c r="C855" s="90">
        <v>500</v>
      </c>
      <c r="D855" s="70" t="s">
        <v>1308</v>
      </c>
      <c r="E855" s="131" t="s">
        <v>77</v>
      </c>
    </row>
    <row r="856" spans="1:5" x14ac:dyDescent="0.25">
      <c r="A856" s="54" t="s">
        <v>1309</v>
      </c>
      <c r="B856" s="192">
        <v>43664</v>
      </c>
      <c r="C856" s="90">
        <v>1000</v>
      </c>
      <c r="D856" s="70" t="s">
        <v>1310</v>
      </c>
      <c r="E856" s="131" t="s">
        <v>77</v>
      </c>
    </row>
    <row r="857" spans="1:5" x14ac:dyDescent="0.25">
      <c r="A857" s="54" t="s">
        <v>685</v>
      </c>
      <c r="B857" s="192">
        <v>43664</v>
      </c>
      <c r="C857" s="90">
        <v>500</v>
      </c>
      <c r="D857" s="70" t="s">
        <v>1311</v>
      </c>
      <c r="E857" s="131" t="s">
        <v>77</v>
      </c>
    </row>
    <row r="858" spans="1:5" x14ac:dyDescent="0.25">
      <c r="A858" s="54" t="s">
        <v>1312</v>
      </c>
      <c r="B858" s="192">
        <v>43664</v>
      </c>
      <c r="C858" s="90">
        <v>300</v>
      </c>
      <c r="D858" s="70" t="s">
        <v>1825</v>
      </c>
      <c r="E858" s="131" t="s">
        <v>77</v>
      </c>
    </row>
    <row r="859" spans="1:5" x14ac:dyDescent="0.25">
      <c r="A859" s="54" t="s">
        <v>238</v>
      </c>
      <c r="B859" s="192">
        <v>43664</v>
      </c>
      <c r="C859" s="90">
        <v>5000</v>
      </c>
      <c r="D859" s="70" t="s">
        <v>1313</v>
      </c>
      <c r="E859" s="131" t="s">
        <v>77</v>
      </c>
    </row>
    <row r="860" spans="1:5" x14ac:dyDescent="0.25">
      <c r="A860" s="54" t="s">
        <v>1314</v>
      </c>
      <c r="B860" s="192">
        <v>43664</v>
      </c>
      <c r="C860" s="90">
        <v>500</v>
      </c>
      <c r="D860" s="70" t="s">
        <v>1315</v>
      </c>
      <c r="E860" s="131" t="s">
        <v>77</v>
      </c>
    </row>
    <row r="861" spans="1:5" x14ac:dyDescent="0.25">
      <c r="A861" s="54" t="s">
        <v>1316</v>
      </c>
      <c r="B861" s="192">
        <v>43664</v>
      </c>
      <c r="C861" s="90">
        <v>500</v>
      </c>
      <c r="D861" s="70" t="s">
        <v>1317</v>
      </c>
      <c r="E861" s="131" t="s">
        <v>77</v>
      </c>
    </row>
    <row r="862" spans="1:5" x14ac:dyDescent="0.25">
      <c r="A862" s="54" t="s">
        <v>1318</v>
      </c>
      <c r="B862" s="192">
        <v>43664</v>
      </c>
      <c r="C862" s="90">
        <v>200</v>
      </c>
      <c r="D862" s="70" t="s">
        <v>1319</v>
      </c>
      <c r="E862" s="131" t="s">
        <v>77</v>
      </c>
    </row>
    <row r="863" spans="1:5" x14ac:dyDescent="0.25">
      <c r="A863" s="54" t="s">
        <v>1320</v>
      </c>
      <c r="B863" s="192">
        <v>43664</v>
      </c>
      <c r="C863" s="90">
        <v>5000</v>
      </c>
      <c r="D863" s="70" t="s">
        <v>1321</v>
      </c>
      <c r="E863" s="131" t="s">
        <v>77</v>
      </c>
    </row>
    <row r="864" spans="1:5" x14ac:dyDescent="0.25">
      <c r="A864" s="54" t="s">
        <v>1322</v>
      </c>
      <c r="B864" s="192">
        <v>43664</v>
      </c>
      <c r="C864" s="90">
        <v>300</v>
      </c>
      <c r="D864" s="70" t="s">
        <v>1323</v>
      </c>
      <c r="E864" s="131" t="s">
        <v>77</v>
      </c>
    </row>
    <row r="865" spans="1:5" x14ac:dyDescent="0.25">
      <c r="A865" s="54" t="s">
        <v>1320</v>
      </c>
      <c r="B865" s="192">
        <v>43664</v>
      </c>
      <c r="C865" s="90">
        <v>5000</v>
      </c>
      <c r="D865" s="70" t="s">
        <v>1321</v>
      </c>
      <c r="E865" s="131" t="s">
        <v>77</v>
      </c>
    </row>
    <row r="866" spans="1:5" x14ac:dyDescent="0.25">
      <c r="A866" s="54" t="s">
        <v>1324</v>
      </c>
      <c r="B866" s="192">
        <v>43664</v>
      </c>
      <c r="C866" s="90">
        <v>100</v>
      </c>
      <c r="D866" s="70" t="s">
        <v>1325</v>
      </c>
      <c r="E866" s="131" t="s">
        <v>77</v>
      </c>
    </row>
    <row r="867" spans="1:5" x14ac:dyDescent="0.25">
      <c r="A867" s="54" t="s">
        <v>1167</v>
      </c>
      <c r="B867" s="192">
        <v>43664</v>
      </c>
      <c r="C867" s="90">
        <v>500</v>
      </c>
      <c r="D867" s="70" t="s">
        <v>1826</v>
      </c>
      <c r="E867" s="131" t="s">
        <v>77</v>
      </c>
    </row>
    <row r="868" spans="1:5" x14ac:dyDescent="0.25">
      <c r="A868" s="54" t="s">
        <v>565</v>
      </c>
      <c r="B868" s="192">
        <v>43664</v>
      </c>
      <c r="C868" s="90">
        <v>500</v>
      </c>
      <c r="D868" s="70" t="s">
        <v>566</v>
      </c>
      <c r="E868" s="131" t="s">
        <v>77</v>
      </c>
    </row>
    <row r="869" spans="1:5" x14ac:dyDescent="0.25">
      <c r="A869" s="54" t="s">
        <v>1076</v>
      </c>
      <c r="B869" s="192">
        <v>43664</v>
      </c>
      <c r="C869" s="90">
        <v>200</v>
      </c>
      <c r="D869" s="70" t="s">
        <v>1326</v>
      </c>
      <c r="E869" s="131" t="s">
        <v>77</v>
      </c>
    </row>
    <row r="870" spans="1:5" x14ac:dyDescent="0.25">
      <c r="A870" s="54" t="s">
        <v>1327</v>
      </c>
      <c r="B870" s="192">
        <v>43664</v>
      </c>
      <c r="C870" s="90">
        <v>500</v>
      </c>
      <c r="D870" s="70" t="s">
        <v>1328</v>
      </c>
      <c r="E870" s="131" t="s">
        <v>77</v>
      </c>
    </row>
    <row r="871" spans="1:5" x14ac:dyDescent="0.25">
      <c r="A871" s="54" t="s">
        <v>1329</v>
      </c>
      <c r="B871" s="192">
        <v>43664</v>
      </c>
      <c r="C871" s="90">
        <v>1000</v>
      </c>
      <c r="D871" s="70" t="s">
        <v>1330</v>
      </c>
      <c r="E871" s="131" t="s">
        <v>77</v>
      </c>
    </row>
    <row r="872" spans="1:5" x14ac:dyDescent="0.25">
      <c r="A872" s="54" t="s">
        <v>1331</v>
      </c>
      <c r="B872" s="192">
        <v>43664</v>
      </c>
      <c r="C872" s="90">
        <v>200</v>
      </c>
      <c r="D872" s="70" t="s">
        <v>1827</v>
      </c>
      <c r="E872" s="131" t="s">
        <v>77</v>
      </c>
    </row>
    <row r="873" spans="1:5" x14ac:dyDescent="0.25">
      <c r="A873" s="54" t="s">
        <v>473</v>
      </c>
      <c r="B873" s="192">
        <v>43664</v>
      </c>
      <c r="C873" s="90">
        <v>1000</v>
      </c>
      <c r="D873" s="70" t="s">
        <v>1757</v>
      </c>
      <c r="E873" s="131" t="s">
        <v>77</v>
      </c>
    </row>
    <row r="874" spans="1:5" x14ac:dyDescent="0.25">
      <c r="A874" s="54" t="s">
        <v>1332</v>
      </c>
      <c r="B874" s="192">
        <v>43664</v>
      </c>
      <c r="C874" s="90">
        <v>300</v>
      </c>
      <c r="D874" s="70" t="s">
        <v>1333</v>
      </c>
      <c r="E874" s="131" t="s">
        <v>77</v>
      </c>
    </row>
    <row r="875" spans="1:5" x14ac:dyDescent="0.25">
      <c r="A875" s="54" t="s">
        <v>1334</v>
      </c>
      <c r="B875" s="192">
        <v>43664</v>
      </c>
      <c r="C875" s="90">
        <v>3000</v>
      </c>
      <c r="D875" s="70" t="s">
        <v>1335</v>
      </c>
      <c r="E875" s="131" t="s">
        <v>77</v>
      </c>
    </row>
    <row r="876" spans="1:5" x14ac:dyDescent="0.25">
      <c r="A876" s="54" t="s">
        <v>1336</v>
      </c>
      <c r="B876" s="192">
        <v>43664</v>
      </c>
      <c r="C876" s="90">
        <v>100</v>
      </c>
      <c r="D876" s="70" t="s">
        <v>1337</v>
      </c>
      <c r="E876" s="131" t="s">
        <v>77</v>
      </c>
    </row>
    <row r="877" spans="1:5" x14ac:dyDescent="0.25">
      <c r="A877" s="54" t="s">
        <v>1338</v>
      </c>
      <c r="B877" s="192">
        <v>43664</v>
      </c>
      <c r="C877" s="90">
        <v>430</v>
      </c>
      <c r="D877" s="70" t="s">
        <v>1828</v>
      </c>
      <c r="E877" s="131" t="s">
        <v>77</v>
      </c>
    </row>
    <row r="878" spans="1:5" x14ac:dyDescent="0.25">
      <c r="A878" s="54" t="s">
        <v>1339</v>
      </c>
      <c r="B878" s="192">
        <v>43664</v>
      </c>
      <c r="C878" s="90">
        <v>200</v>
      </c>
      <c r="D878" s="70" t="s">
        <v>1829</v>
      </c>
      <c r="E878" s="131" t="s">
        <v>77</v>
      </c>
    </row>
    <row r="879" spans="1:5" x14ac:dyDescent="0.25">
      <c r="A879" s="54" t="s">
        <v>1340</v>
      </c>
      <c r="B879" s="192">
        <v>43664</v>
      </c>
      <c r="C879" s="90">
        <v>500</v>
      </c>
      <c r="D879" s="70" t="s">
        <v>14</v>
      </c>
      <c r="E879" s="131" t="s">
        <v>77</v>
      </c>
    </row>
    <row r="880" spans="1:5" x14ac:dyDescent="0.25">
      <c r="A880" s="54" t="s">
        <v>1341</v>
      </c>
      <c r="B880" s="192">
        <v>43664</v>
      </c>
      <c r="C880" s="90">
        <v>1500</v>
      </c>
      <c r="D880" s="70" t="s">
        <v>1830</v>
      </c>
      <c r="E880" s="131" t="s">
        <v>77</v>
      </c>
    </row>
    <row r="881" spans="1:5" x14ac:dyDescent="0.25">
      <c r="A881" s="54" t="s">
        <v>1342</v>
      </c>
      <c r="B881" s="192">
        <v>43664</v>
      </c>
      <c r="C881" s="90">
        <v>200</v>
      </c>
      <c r="D881" s="70" t="s">
        <v>1343</v>
      </c>
      <c r="E881" s="131" t="s">
        <v>77</v>
      </c>
    </row>
    <row r="882" spans="1:5" x14ac:dyDescent="0.25">
      <c r="A882" s="54" t="s">
        <v>1344</v>
      </c>
      <c r="B882" s="192">
        <v>43664</v>
      </c>
      <c r="C882" s="90">
        <v>200</v>
      </c>
      <c r="D882" s="70" t="s">
        <v>1345</v>
      </c>
      <c r="E882" s="131" t="s">
        <v>77</v>
      </c>
    </row>
    <row r="883" spans="1:5" x14ac:dyDescent="0.25">
      <c r="A883" s="54" t="s">
        <v>1346</v>
      </c>
      <c r="B883" s="192">
        <v>43664</v>
      </c>
      <c r="C883" s="90">
        <v>1000</v>
      </c>
      <c r="D883" s="70" t="s">
        <v>1831</v>
      </c>
      <c r="E883" s="131" t="s">
        <v>77</v>
      </c>
    </row>
    <row r="884" spans="1:5" x14ac:dyDescent="0.25">
      <c r="A884" s="54" t="s">
        <v>1347</v>
      </c>
      <c r="B884" s="192">
        <v>43664</v>
      </c>
      <c r="C884" s="90">
        <v>500</v>
      </c>
      <c r="D884" s="70" t="s">
        <v>1832</v>
      </c>
      <c r="E884" s="131" t="s">
        <v>77</v>
      </c>
    </row>
    <row r="885" spans="1:5" x14ac:dyDescent="0.25">
      <c r="A885" s="54" t="s">
        <v>1348</v>
      </c>
      <c r="B885" s="192">
        <v>43664</v>
      </c>
      <c r="C885" s="90">
        <v>500</v>
      </c>
      <c r="D885" s="70" t="s">
        <v>1349</v>
      </c>
      <c r="E885" s="131" t="s">
        <v>77</v>
      </c>
    </row>
    <row r="886" spans="1:5" x14ac:dyDescent="0.25">
      <c r="A886" s="54" t="s">
        <v>1350</v>
      </c>
      <c r="B886" s="192">
        <v>43664</v>
      </c>
      <c r="C886" s="90">
        <v>500</v>
      </c>
      <c r="D886" s="70" t="s">
        <v>1351</v>
      </c>
      <c r="E886" s="131" t="s">
        <v>77</v>
      </c>
    </row>
    <row r="887" spans="1:5" x14ac:dyDescent="0.25">
      <c r="A887" s="54" t="s">
        <v>1352</v>
      </c>
      <c r="B887" s="192">
        <v>43664</v>
      </c>
      <c r="C887" s="90">
        <v>300</v>
      </c>
      <c r="D887" s="70" t="s">
        <v>1353</v>
      </c>
      <c r="E887" s="131" t="s">
        <v>77</v>
      </c>
    </row>
    <row r="888" spans="1:5" x14ac:dyDescent="0.25">
      <c r="A888" s="54" t="s">
        <v>1354</v>
      </c>
      <c r="B888" s="192">
        <v>43664</v>
      </c>
      <c r="C888" s="90">
        <v>100</v>
      </c>
      <c r="D888" s="70" t="s">
        <v>1355</v>
      </c>
      <c r="E888" s="131" t="s">
        <v>77</v>
      </c>
    </row>
    <row r="889" spans="1:5" x14ac:dyDescent="0.25">
      <c r="A889" s="54" t="s">
        <v>1356</v>
      </c>
      <c r="B889" s="192">
        <v>43664</v>
      </c>
      <c r="C889" s="90">
        <v>1000</v>
      </c>
      <c r="D889" s="70" t="s">
        <v>1357</v>
      </c>
      <c r="E889" s="131" t="s">
        <v>77</v>
      </c>
    </row>
    <row r="890" spans="1:5" x14ac:dyDescent="0.25">
      <c r="A890" s="54" t="s">
        <v>1358</v>
      </c>
      <c r="B890" s="192">
        <v>43664</v>
      </c>
      <c r="C890" s="90">
        <v>500</v>
      </c>
      <c r="D890" s="70" t="s">
        <v>1833</v>
      </c>
      <c r="E890" s="131" t="s">
        <v>77</v>
      </c>
    </row>
    <row r="891" spans="1:5" x14ac:dyDescent="0.25">
      <c r="A891" s="54" t="s">
        <v>250</v>
      </c>
      <c r="B891" s="192">
        <v>43664</v>
      </c>
      <c r="C891" s="90">
        <v>100</v>
      </c>
      <c r="D891" s="70" t="s">
        <v>1359</v>
      </c>
      <c r="E891" s="131" t="s">
        <v>77</v>
      </c>
    </row>
    <row r="892" spans="1:5" x14ac:dyDescent="0.25">
      <c r="A892" s="54" t="s">
        <v>396</v>
      </c>
      <c r="B892" s="192">
        <v>43664</v>
      </c>
      <c r="C892" s="90">
        <v>202</v>
      </c>
      <c r="D892" s="70" t="s">
        <v>1360</v>
      </c>
      <c r="E892" s="131" t="s">
        <v>77</v>
      </c>
    </row>
    <row r="893" spans="1:5" x14ac:dyDescent="0.25">
      <c r="A893" s="54" t="s">
        <v>527</v>
      </c>
      <c r="B893" s="192">
        <v>43664</v>
      </c>
      <c r="C893" s="90">
        <v>200</v>
      </c>
      <c r="D893" s="70" t="s">
        <v>1361</v>
      </c>
      <c r="E893" s="131" t="s">
        <v>77</v>
      </c>
    </row>
    <row r="894" spans="1:5" x14ac:dyDescent="0.25">
      <c r="A894" s="54" t="s">
        <v>1362</v>
      </c>
      <c r="B894" s="192">
        <v>43664</v>
      </c>
      <c r="C894" s="90">
        <v>500</v>
      </c>
      <c r="D894" s="70" t="s">
        <v>1834</v>
      </c>
      <c r="E894" s="131" t="s">
        <v>77</v>
      </c>
    </row>
    <row r="895" spans="1:5" x14ac:dyDescent="0.25">
      <c r="A895" s="54" t="s">
        <v>1363</v>
      </c>
      <c r="B895" s="192">
        <v>43664</v>
      </c>
      <c r="C895" s="90">
        <v>500</v>
      </c>
      <c r="D895" s="70" t="s">
        <v>1364</v>
      </c>
      <c r="E895" s="131" t="s">
        <v>77</v>
      </c>
    </row>
    <row r="896" spans="1:5" x14ac:dyDescent="0.25">
      <c r="A896" s="54" t="s">
        <v>1365</v>
      </c>
      <c r="B896" s="192">
        <v>43664</v>
      </c>
      <c r="C896" s="90">
        <v>100</v>
      </c>
      <c r="D896" s="70" t="s">
        <v>1366</v>
      </c>
      <c r="E896" s="131" t="s">
        <v>77</v>
      </c>
    </row>
    <row r="897" spans="1:5" x14ac:dyDescent="0.25">
      <c r="A897" s="53" t="s">
        <v>1367</v>
      </c>
      <c r="B897" s="190">
        <v>43664</v>
      </c>
      <c r="C897" s="89">
        <v>57000</v>
      </c>
      <c r="D897" s="109" t="s">
        <v>1368</v>
      </c>
      <c r="E897" s="131" t="s">
        <v>77</v>
      </c>
    </row>
    <row r="898" spans="1:5" x14ac:dyDescent="0.25">
      <c r="A898" s="54" t="s">
        <v>1369</v>
      </c>
      <c r="B898" s="192">
        <v>43664</v>
      </c>
      <c r="C898" s="90">
        <v>500</v>
      </c>
      <c r="D898" s="70" t="s">
        <v>1370</v>
      </c>
      <c r="E898" s="131" t="s">
        <v>77</v>
      </c>
    </row>
    <row r="899" spans="1:5" x14ac:dyDescent="0.25">
      <c r="A899" s="54" t="s">
        <v>1371</v>
      </c>
      <c r="B899" s="192">
        <v>43664</v>
      </c>
      <c r="C899" s="90">
        <v>5000</v>
      </c>
      <c r="D899" s="70" t="s">
        <v>1372</v>
      </c>
      <c r="E899" s="131" t="s">
        <v>77</v>
      </c>
    </row>
    <row r="900" spans="1:5" x14ac:dyDescent="0.25">
      <c r="A900" s="46" t="s">
        <v>1542</v>
      </c>
      <c r="B900" s="194">
        <v>43664</v>
      </c>
      <c r="C900" s="46">
        <v>5000</v>
      </c>
      <c r="D900" s="132" t="s">
        <v>1543</v>
      </c>
      <c r="E900" s="131" t="s">
        <v>67</v>
      </c>
    </row>
    <row r="901" spans="1:5" ht="24" x14ac:dyDescent="0.25">
      <c r="A901" s="46" t="s">
        <v>1544</v>
      </c>
      <c r="B901" s="194">
        <v>43664</v>
      </c>
      <c r="C901" s="46">
        <v>100</v>
      </c>
      <c r="D901" s="132" t="s">
        <v>1671</v>
      </c>
      <c r="E901" s="131" t="s">
        <v>67</v>
      </c>
    </row>
    <row r="902" spans="1:5" x14ac:dyDescent="0.25">
      <c r="A902" s="46" t="s">
        <v>1545</v>
      </c>
      <c r="B902" s="194">
        <v>43664</v>
      </c>
      <c r="C902" s="46">
        <v>300</v>
      </c>
      <c r="D902" s="132" t="s">
        <v>1670</v>
      </c>
      <c r="E902" s="131" t="s">
        <v>67</v>
      </c>
    </row>
    <row r="903" spans="1:5" x14ac:dyDescent="0.25">
      <c r="A903" s="46" t="s">
        <v>1546</v>
      </c>
      <c r="B903" s="194">
        <v>43664</v>
      </c>
      <c r="C903" s="46">
        <v>500</v>
      </c>
      <c r="D903" s="132" t="s">
        <v>1547</v>
      </c>
      <c r="E903" s="131" t="s">
        <v>67</v>
      </c>
    </row>
    <row r="904" spans="1:5" x14ac:dyDescent="0.25">
      <c r="A904" s="46" t="s">
        <v>1548</v>
      </c>
      <c r="B904" s="194">
        <v>43664</v>
      </c>
      <c r="C904" s="46">
        <v>500</v>
      </c>
      <c r="D904" s="132" t="s">
        <v>1669</v>
      </c>
      <c r="E904" s="131" t="s">
        <v>67</v>
      </c>
    </row>
    <row r="905" spans="1:5" x14ac:dyDescent="0.25">
      <c r="A905" s="46" t="s">
        <v>1549</v>
      </c>
      <c r="B905" s="194">
        <v>43664</v>
      </c>
      <c r="C905" s="46">
        <v>1000</v>
      </c>
      <c r="D905" s="132" t="s">
        <v>1668</v>
      </c>
      <c r="E905" s="131" t="s">
        <v>67</v>
      </c>
    </row>
    <row r="906" spans="1:5" x14ac:dyDescent="0.25">
      <c r="A906" s="46" t="s">
        <v>1550</v>
      </c>
      <c r="B906" s="194">
        <v>43664</v>
      </c>
      <c r="C906" s="46">
        <v>500</v>
      </c>
      <c r="D906" s="132" t="s">
        <v>1667</v>
      </c>
      <c r="E906" s="131" t="s">
        <v>67</v>
      </c>
    </row>
    <row r="907" spans="1:5" x14ac:dyDescent="0.25">
      <c r="A907" s="46" t="s">
        <v>1551</v>
      </c>
      <c r="B907" s="194">
        <v>43664</v>
      </c>
      <c r="C907" s="46">
        <v>100</v>
      </c>
      <c r="D907" s="132" t="s">
        <v>1602</v>
      </c>
      <c r="E907" s="131" t="s">
        <v>67</v>
      </c>
    </row>
    <row r="908" spans="1:5" ht="24" x14ac:dyDescent="0.25">
      <c r="A908" s="46" t="s">
        <v>1552</v>
      </c>
      <c r="B908" s="194">
        <v>43664</v>
      </c>
      <c r="C908" s="46">
        <v>100</v>
      </c>
      <c r="D908" s="132" t="s">
        <v>1666</v>
      </c>
      <c r="E908" s="131" t="s">
        <v>67</v>
      </c>
    </row>
    <row r="909" spans="1:5" x14ac:dyDescent="0.25">
      <c r="A909" s="46" t="s">
        <v>1553</v>
      </c>
      <c r="B909" s="194">
        <v>43664</v>
      </c>
      <c r="C909" s="46">
        <v>1000</v>
      </c>
      <c r="D909" s="132" t="s">
        <v>1554</v>
      </c>
      <c r="E909" s="131" t="s">
        <v>67</v>
      </c>
    </row>
    <row r="910" spans="1:5" x14ac:dyDescent="0.25">
      <c r="A910" s="46" t="s">
        <v>1555</v>
      </c>
      <c r="B910" s="194">
        <v>43664</v>
      </c>
      <c r="C910" s="46">
        <v>30000</v>
      </c>
      <c r="D910" s="132" t="s">
        <v>1603</v>
      </c>
      <c r="E910" s="131" t="s">
        <v>67</v>
      </c>
    </row>
    <row r="911" spans="1:5" x14ac:dyDescent="0.25">
      <c r="A911" s="46" t="s">
        <v>1556</v>
      </c>
      <c r="B911" s="194">
        <v>43664</v>
      </c>
      <c r="C911" s="46">
        <v>400</v>
      </c>
      <c r="D911" s="132" t="s">
        <v>1604</v>
      </c>
      <c r="E911" s="131" t="s">
        <v>67</v>
      </c>
    </row>
    <row r="912" spans="1:5" x14ac:dyDescent="0.25">
      <c r="A912" s="46" t="s">
        <v>1557</v>
      </c>
      <c r="B912" s="194">
        <v>43664</v>
      </c>
      <c r="C912" s="46">
        <v>1000</v>
      </c>
      <c r="D912" s="132" t="s">
        <v>1605</v>
      </c>
      <c r="E912" s="131" t="s">
        <v>67</v>
      </c>
    </row>
    <row r="913" spans="1:5" x14ac:dyDescent="0.25">
      <c r="A913" s="46" t="s">
        <v>1558</v>
      </c>
      <c r="B913" s="194">
        <v>43664</v>
      </c>
      <c r="C913" s="46">
        <v>500</v>
      </c>
      <c r="D913" s="132" t="s">
        <v>1606</v>
      </c>
      <c r="E913" s="131" t="s">
        <v>67</v>
      </c>
    </row>
    <row r="914" spans="1:5" x14ac:dyDescent="0.25">
      <c r="A914" s="46" t="s">
        <v>1559</v>
      </c>
      <c r="B914" s="194">
        <v>43664</v>
      </c>
      <c r="C914" s="46">
        <v>2000</v>
      </c>
      <c r="D914" s="132" t="s">
        <v>1560</v>
      </c>
      <c r="E914" s="131" t="s">
        <v>67</v>
      </c>
    </row>
    <row r="915" spans="1:5" x14ac:dyDescent="0.25">
      <c r="A915" s="46" t="s">
        <v>1561</v>
      </c>
      <c r="B915" s="194">
        <v>43664</v>
      </c>
      <c r="C915" s="46">
        <v>5000</v>
      </c>
      <c r="D915" s="132" t="s">
        <v>1607</v>
      </c>
      <c r="E915" s="131" t="s">
        <v>67</v>
      </c>
    </row>
    <row r="916" spans="1:5" x14ac:dyDescent="0.25">
      <c r="A916" s="46" t="s">
        <v>1562</v>
      </c>
      <c r="B916" s="194">
        <v>43664</v>
      </c>
      <c r="C916" s="46">
        <v>500</v>
      </c>
      <c r="D916" s="132" t="s">
        <v>1665</v>
      </c>
      <c r="E916" s="131" t="s">
        <v>67</v>
      </c>
    </row>
    <row r="917" spans="1:5" x14ac:dyDescent="0.25">
      <c r="A917" s="38">
        <v>87</v>
      </c>
      <c r="B917" s="191">
        <v>43664</v>
      </c>
      <c r="C917" s="20">
        <v>50000</v>
      </c>
      <c r="D917" s="69" t="s">
        <v>1568</v>
      </c>
      <c r="E917" s="131" t="s">
        <v>1744</v>
      </c>
    </row>
    <row r="918" spans="1:5" x14ac:dyDescent="0.25">
      <c r="A918" s="38">
        <v>325298</v>
      </c>
      <c r="B918" s="191">
        <v>43664</v>
      </c>
      <c r="C918" s="20">
        <v>200</v>
      </c>
      <c r="D918" s="69" t="s">
        <v>1622</v>
      </c>
      <c r="E918" s="131" t="s">
        <v>1744</v>
      </c>
    </row>
    <row r="919" spans="1:5" x14ac:dyDescent="0.25">
      <c r="A919" s="38">
        <v>96002</v>
      </c>
      <c r="B919" s="191">
        <v>43664</v>
      </c>
      <c r="C919" s="20">
        <v>300</v>
      </c>
      <c r="D919" s="69" t="s">
        <v>1623</v>
      </c>
      <c r="E919" s="131" t="s">
        <v>1744</v>
      </c>
    </row>
    <row r="920" spans="1:5" x14ac:dyDescent="0.25">
      <c r="A920" s="38">
        <v>95892</v>
      </c>
      <c r="B920" s="191">
        <v>43664</v>
      </c>
      <c r="C920" s="20">
        <v>300</v>
      </c>
      <c r="D920" s="69" t="s">
        <v>1624</v>
      </c>
      <c r="E920" s="131" t="s">
        <v>1744</v>
      </c>
    </row>
    <row r="921" spans="1:5" x14ac:dyDescent="0.25">
      <c r="A921" s="38">
        <v>763470</v>
      </c>
      <c r="B921" s="191">
        <v>43664</v>
      </c>
      <c r="C921" s="20">
        <v>500</v>
      </c>
      <c r="D921" s="69" t="s">
        <v>1625</v>
      </c>
      <c r="E921" s="131" t="s">
        <v>1744</v>
      </c>
    </row>
    <row r="922" spans="1:5" x14ac:dyDescent="0.25">
      <c r="A922" s="38">
        <v>227838</v>
      </c>
      <c r="B922" s="191">
        <v>43664</v>
      </c>
      <c r="C922" s="20">
        <v>500</v>
      </c>
      <c r="D922" s="69" t="s">
        <v>1626</v>
      </c>
      <c r="E922" s="131" t="s">
        <v>1744</v>
      </c>
    </row>
    <row r="923" spans="1:5" x14ac:dyDescent="0.25">
      <c r="A923" s="38">
        <v>862260</v>
      </c>
      <c r="B923" s="191">
        <v>43664</v>
      </c>
      <c r="C923" s="20">
        <v>500</v>
      </c>
      <c r="D923" s="69" t="s">
        <v>1627</v>
      </c>
      <c r="E923" s="131" t="s">
        <v>1744</v>
      </c>
    </row>
    <row r="924" spans="1:5" x14ac:dyDescent="0.25">
      <c r="A924" s="38">
        <v>419765</v>
      </c>
      <c r="B924" s="191">
        <v>43664</v>
      </c>
      <c r="C924" s="20">
        <v>1000</v>
      </c>
      <c r="D924" s="69" t="s">
        <v>1628</v>
      </c>
      <c r="E924" s="131" t="s">
        <v>1744</v>
      </c>
    </row>
    <row r="925" spans="1:5" x14ac:dyDescent="0.25">
      <c r="A925" s="38">
        <v>458484</v>
      </c>
      <c r="B925" s="191">
        <v>43664</v>
      </c>
      <c r="C925" s="20">
        <v>1000</v>
      </c>
      <c r="D925" s="69" t="s">
        <v>1629</v>
      </c>
      <c r="E925" s="131" t="s">
        <v>1744</v>
      </c>
    </row>
    <row r="926" spans="1:5" x14ac:dyDescent="0.25">
      <c r="A926" s="38">
        <v>856369</v>
      </c>
      <c r="B926" s="191">
        <v>43664</v>
      </c>
      <c r="C926" s="20">
        <v>3000</v>
      </c>
      <c r="D926" s="69" t="s">
        <v>1630</v>
      </c>
      <c r="E926" s="131" t="s">
        <v>1744</v>
      </c>
    </row>
    <row r="927" spans="1:5" x14ac:dyDescent="0.25">
      <c r="A927" s="54" t="s">
        <v>1373</v>
      </c>
      <c r="B927" s="192">
        <v>43665</v>
      </c>
      <c r="C927" s="90">
        <v>500</v>
      </c>
      <c r="D927" s="70" t="s">
        <v>1374</v>
      </c>
      <c r="E927" s="131" t="s">
        <v>77</v>
      </c>
    </row>
    <row r="928" spans="1:5" x14ac:dyDescent="0.25">
      <c r="A928" s="54" t="s">
        <v>1375</v>
      </c>
      <c r="B928" s="192">
        <v>43665</v>
      </c>
      <c r="C928" s="90">
        <v>1000</v>
      </c>
      <c r="D928" s="70" t="s">
        <v>1376</v>
      </c>
      <c r="E928" s="131" t="s">
        <v>77</v>
      </c>
    </row>
    <row r="929" spans="1:5" x14ac:dyDescent="0.25">
      <c r="A929" s="54" t="s">
        <v>1377</v>
      </c>
      <c r="B929" s="192">
        <v>43665</v>
      </c>
      <c r="C929" s="90">
        <v>100</v>
      </c>
      <c r="D929" s="70" t="s">
        <v>1378</v>
      </c>
      <c r="E929" s="131" t="s">
        <v>77</v>
      </c>
    </row>
    <row r="930" spans="1:5" x14ac:dyDescent="0.25">
      <c r="A930" s="54" t="s">
        <v>1379</v>
      </c>
      <c r="B930" s="192">
        <v>43665</v>
      </c>
      <c r="C930" s="90">
        <v>500</v>
      </c>
      <c r="D930" s="70" t="s">
        <v>1380</v>
      </c>
      <c r="E930" s="131" t="s">
        <v>77</v>
      </c>
    </row>
    <row r="931" spans="1:5" x14ac:dyDescent="0.25">
      <c r="A931" s="54" t="s">
        <v>1381</v>
      </c>
      <c r="B931" s="192">
        <v>43665</v>
      </c>
      <c r="C931" s="90">
        <v>500</v>
      </c>
      <c r="D931" s="70" t="s">
        <v>1382</v>
      </c>
      <c r="E931" s="131" t="s">
        <v>77</v>
      </c>
    </row>
    <row r="932" spans="1:5" x14ac:dyDescent="0.25">
      <c r="A932" s="54" t="s">
        <v>1383</v>
      </c>
      <c r="B932" s="192">
        <v>43665</v>
      </c>
      <c r="C932" s="90">
        <v>1000</v>
      </c>
      <c r="D932" s="70" t="s">
        <v>1384</v>
      </c>
      <c r="E932" s="131" t="s">
        <v>77</v>
      </c>
    </row>
    <row r="933" spans="1:5" x14ac:dyDescent="0.25">
      <c r="A933" s="54" t="s">
        <v>1385</v>
      </c>
      <c r="B933" s="192">
        <v>43665</v>
      </c>
      <c r="C933" s="90">
        <v>500</v>
      </c>
      <c r="D933" s="70" t="s">
        <v>575</v>
      </c>
      <c r="E933" s="131" t="s">
        <v>77</v>
      </c>
    </row>
    <row r="934" spans="1:5" x14ac:dyDescent="0.25">
      <c r="A934" s="54" t="s">
        <v>1386</v>
      </c>
      <c r="B934" s="192">
        <v>43665</v>
      </c>
      <c r="C934" s="90">
        <v>500</v>
      </c>
      <c r="D934" s="70" t="s">
        <v>1387</v>
      </c>
      <c r="E934" s="131" t="s">
        <v>77</v>
      </c>
    </row>
    <row r="935" spans="1:5" x14ac:dyDescent="0.25">
      <c r="A935" s="54" t="s">
        <v>1388</v>
      </c>
      <c r="B935" s="192">
        <v>43665</v>
      </c>
      <c r="C935" s="90">
        <v>300</v>
      </c>
      <c r="D935" s="70" t="s">
        <v>1389</v>
      </c>
      <c r="E935" s="131" t="s">
        <v>77</v>
      </c>
    </row>
    <row r="936" spans="1:5" x14ac:dyDescent="0.25">
      <c r="A936" s="54" t="s">
        <v>1390</v>
      </c>
      <c r="B936" s="192">
        <v>43665</v>
      </c>
      <c r="C936" s="90">
        <v>500</v>
      </c>
      <c r="D936" s="70" t="s">
        <v>1835</v>
      </c>
      <c r="E936" s="131" t="s">
        <v>77</v>
      </c>
    </row>
    <row r="937" spans="1:5" x14ac:dyDescent="0.25">
      <c r="A937" s="54" t="s">
        <v>998</v>
      </c>
      <c r="B937" s="192">
        <v>43665</v>
      </c>
      <c r="C937" s="90">
        <v>200</v>
      </c>
      <c r="D937" s="70" t="s">
        <v>999</v>
      </c>
      <c r="E937" s="131" t="s">
        <v>77</v>
      </c>
    </row>
    <row r="938" spans="1:5" x14ac:dyDescent="0.25">
      <c r="A938" s="54" t="s">
        <v>1391</v>
      </c>
      <c r="B938" s="192">
        <v>43665</v>
      </c>
      <c r="C938" s="90">
        <v>1000</v>
      </c>
      <c r="D938" s="70" t="s">
        <v>1836</v>
      </c>
      <c r="E938" s="131" t="s">
        <v>77</v>
      </c>
    </row>
    <row r="939" spans="1:5" x14ac:dyDescent="0.25">
      <c r="A939" s="54" t="s">
        <v>1392</v>
      </c>
      <c r="B939" s="192">
        <v>43665</v>
      </c>
      <c r="C939" s="90">
        <v>500</v>
      </c>
      <c r="D939" s="70" t="s">
        <v>1393</v>
      </c>
      <c r="E939" s="131" t="s">
        <v>77</v>
      </c>
    </row>
    <row r="940" spans="1:5" x14ac:dyDescent="0.25">
      <c r="A940" s="54" t="s">
        <v>1394</v>
      </c>
      <c r="B940" s="192">
        <v>43665</v>
      </c>
      <c r="C940" s="90">
        <v>1000</v>
      </c>
      <c r="D940" s="70" t="s">
        <v>1395</v>
      </c>
      <c r="E940" s="131" t="s">
        <v>77</v>
      </c>
    </row>
    <row r="941" spans="1:5" x14ac:dyDescent="0.25">
      <c r="A941" s="54" t="s">
        <v>517</v>
      </c>
      <c r="B941" s="192">
        <v>43665</v>
      </c>
      <c r="C941" s="90">
        <v>3000</v>
      </c>
      <c r="D941" s="70" t="s">
        <v>1837</v>
      </c>
      <c r="E941" s="131" t="s">
        <v>77</v>
      </c>
    </row>
    <row r="942" spans="1:5" x14ac:dyDescent="0.25">
      <c r="A942" s="54" t="s">
        <v>1322</v>
      </c>
      <c r="B942" s="192">
        <v>43665</v>
      </c>
      <c r="C942" s="90">
        <v>600</v>
      </c>
      <c r="D942" s="70" t="s">
        <v>1838</v>
      </c>
      <c r="E942" s="131" t="s">
        <v>77</v>
      </c>
    </row>
    <row r="943" spans="1:5" x14ac:dyDescent="0.25">
      <c r="A943" s="54" t="s">
        <v>1396</v>
      </c>
      <c r="B943" s="192">
        <v>43665</v>
      </c>
      <c r="C943" s="90">
        <v>200</v>
      </c>
      <c r="D943" s="70" t="s">
        <v>1397</v>
      </c>
      <c r="E943" s="131" t="s">
        <v>77</v>
      </c>
    </row>
    <row r="944" spans="1:5" x14ac:dyDescent="0.25">
      <c r="A944" s="54" t="s">
        <v>1398</v>
      </c>
      <c r="B944" s="192">
        <v>43665</v>
      </c>
      <c r="C944" s="90">
        <v>300</v>
      </c>
      <c r="D944" s="70" t="s">
        <v>1839</v>
      </c>
      <c r="E944" s="131" t="s">
        <v>77</v>
      </c>
    </row>
    <row r="945" spans="1:5" x14ac:dyDescent="0.25">
      <c r="A945" s="54" t="s">
        <v>1399</v>
      </c>
      <c r="B945" s="192">
        <v>43665</v>
      </c>
      <c r="C945" s="90">
        <v>500</v>
      </c>
      <c r="D945" s="70" t="s">
        <v>1400</v>
      </c>
      <c r="E945" s="131" t="s">
        <v>77</v>
      </c>
    </row>
    <row r="946" spans="1:5" x14ac:dyDescent="0.25">
      <c r="A946" s="54" t="s">
        <v>1401</v>
      </c>
      <c r="B946" s="192">
        <v>43665</v>
      </c>
      <c r="C946" s="90">
        <v>3000</v>
      </c>
      <c r="D946" s="70" t="s">
        <v>317</v>
      </c>
      <c r="E946" s="131" t="s">
        <v>77</v>
      </c>
    </row>
    <row r="947" spans="1:5" x14ac:dyDescent="0.25">
      <c r="A947" s="54" t="s">
        <v>1402</v>
      </c>
      <c r="B947" s="192">
        <v>43665</v>
      </c>
      <c r="C947" s="90">
        <v>1000</v>
      </c>
      <c r="D947" s="70" t="s">
        <v>1840</v>
      </c>
      <c r="E947" s="131" t="s">
        <v>77</v>
      </c>
    </row>
    <row r="948" spans="1:5" x14ac:dyDescent="0.25">
      <c r="A948" s="54" t="s">
        <v>1403</v>
      </c>
      <c r="B948" s="192">
        <v>43665</v>
      </c>
      <c r="C948" s="90">
        <v>200</v>
      </c>
      <c r="D948" s="70" t="s">
        <v>1841</v>
      </c>
      <c r="E948" s="131" t="s">
        <v>77</v>
      </c>
    </row>
    <row r="949" spans="1:5" x14ac:dyDescent="0.25">
      <c r="A949" s="54" t="s">
        <v>1404</v>
      </c>
      <c r="B949" s="192">
        <v>43665</v>
      </c>
      <c r="C949" s="90">
        <v>10000</v>
      </c>
      <c r="D949" s="70" t="s">
        <v>564</v>
      </c>
      <c r="E949" s="131" t="s">
        <v>77</v>
      </c>
    </row>
    <row r="950" spans="1:5" x14ac:dyDescent="0.25">
      <c r="A950" s="54" t="s">
        <v>1405</v>
      </c>
      <c r="B950" s="192">
        <v>43665</v>
      </c>
      <c r="C950" s="90">
        <v>1000</v>
      </c>
      <c r="D950" s="70" t="s">
        <v>317</v>
      </c>
      <c r="E950" s="131" t="s">
        <v>77</v>
      </c>
    </row>
    <row r="951" spans="1:5" x14ac:dyDescent="0.25">
      <c r="A951" s="54" t="s">
        <v>1406</v>
      </c>
      <c r="B951" s="192">
        <v>43665</v>
      </c>
      <c r="C951" s="90">
        <v>1000</v>
      </c>
      <c r="D951" s="70" t="s">
        <v>1407</v>
      </c>
      <c r="E951" s="131" t="s">
        <v>77</v>
      </c>
    </row>
    <row r="952" spans="1:5" x14ac:dyDescent="0.25">
      <c r="A952" s="54" t="s">
        <v>1408</v>
      </c>
      <c r="B952" s="192">
        <v>43665</v>
      </c>
      <c r="C952" s="90">
        <v>290</v>
      </c>
      <c r="D952" s="70" t="s">
        <v>1409</v>
      </c>
      <c r="E952" s="131" t="s">
        <v>77</v>
      </c>
    </row>
    <row r="953" spans="1:5" x14ac:dyDescent="0.25">
      <c r="A953" s="54" t="s">
        <v>1410</v>
      </c>
      <c r="B953" s="192">
        <v>43665</v>
      </c>
      <c r="C953" s="90">
        <v>100</v>
      </c>
      <c r="D953" s="70" t="s">
        <v>1411</v>
      </c>
      <c r="E953" s="131" t="s">
        <v>77</v>
      </c>
    </row>
    <row r="954" spans="1:5" x14ac:dyDescent="0.25">
      <c r="A954" s="54" t="s">
        <v>1412</v>
      </c>
      <c r="B954" s="192">
        <v>43665</v>
      </c>
      <c r="C954" s="90">
        <v>1000</v>
      </c>
      <c r="D954" s="70" t="s">
        <v>1413</v>
      </c>
      <c r="E954" s="131" t="s">
        <v>77</v>
      </c>
    </row>
    <row r="955" spans="1:5" x14ac:dyDescent="0.25">
      <c r="A955" s="54" t="s">
        <v>1414</v>
      </c>
      <c r="B955" s="192">
        <v>43665</v>
      </c>
      <c r="C955" s="90">
        <v>200</v>
      </c>
      <c r="D955" s="70" t="s">
        <v>1842</v>
      </c>
      <c r="E955" s="131" t="s">
        <v>77</v>
      </c>
    </row>
    <row r="956" spans="1:5" x14ac:dyDescent="0.25">
      <c r="A956" s="54" t="s">
        <v>1415</v>
      </c>
      <c r="B956" s="192">
        <v>43665</v>
      </c>
      <c r="C956" s="90">
        <v>100</v>
      </c>
      <c r="D956" s="70" t="s">
        <v>1416</v>
      </c>
      <c r="E956" s="131" t="s">
        <v>77</v>
      </c>
    </row>
    <row r="957" spans="1:5" x14ac:dyDescent="0.25">
      <c r="A957" s="54" t="s">
        <v>1417</v>
      </c>
      <c r="B957" s="192">
        <v>43665</v>
      </c>
      <c r="C957" s="90">
        <v>500</v>
      </c>
      <c r="D957" s="70" t="s">
        <v>1418</v>
      </c>
      <c r="E957" s="131" t="s">
        <v>77</v>
      </c>
    </row>
    <row r="958" spans="1:5" x14ac:dyDescent="0.25">
      <c r="A958" s="54" t="s">
        <v>1419</v>
      </c>
      <c r="B958" s="192">
        <v>43665</v>
      </c>
      <c r="C958" s="90">
        <v>1000</v>
      </c>
      <c r="D958" s="70" t="s">
        <v>1843</v>
      </c>
      <c r="E958" s="131" t="s">
        <v>77</v>
      </c>
    </row>
    <row r="959" spans="1:5" x14ac:dyDescent="0.25">
      <c r="A959" s="54" t="s">
        <v>403</v>
      </c>
      <c r="B959" s="192">
        <v>43665</v>
      </c>
      <c r="C959" s="90">
        <v>1000</v>
      </c>
      <c r="D959" s="70" t="s">
        <v>1420</v>
      </c>
      <c r="E959" s="131" t="s">
        <v>77</v>
      </c>
    </row>
    <row r="960" spans="1:5" x14ac:dyDescent="0.25">
      <c r="A960" s="54" t="s">
        <v>413</v>
      </c>
      <c r="B960" s="192">
        <v>43665</v>
      </c>
      <c r="C960" s="90">
        <v>1000</v>
      </c>
      <c r="D960" s="70" t="s">
        <v>1421</v>
      </c>
      <c r="E960" s="131" t="s">
        <v>77</v>
      </c>
    </row>
    <row r="961" spans="1:5" x14ac:dyDescent="0.25">
      <c r="A961" s="54" t="s">
        <v>1422</v>
      </c>
      <c r="B961" s="192">
        <v>43665</v>
      </c>
      <c r="C961" s="90">
        <v>15000</v>
      </c>
      <c r="D961" s="70" t="s">
        <v>1355</v>
      </c>
      <c r="E961" s="131" t="s">
        <v>77</v>
      </c>
    </row>
    <row r="962" spans="1:5" x14ac:dyDescent="0.25">
      <c r="A962" s="54" t="s">
        <v>1423</v>
      </c>
      <c r="B962" s="192">
        <v>43665</v>
      </c>
      <c r="C962" s="90">
        <v>350</v>
      </c>
      <c r="D962" s="70" t="s">
        <v>1424</v>
      </c>
      <c r="E962" s="131" t="s">
        <v>77</v>
      </c>
    </row>
    <row r="963" spans="1:5" x14ac:dyDescent="0.25">
      <c r="A963" s="54" t="s">
        <v>1266</v>
      </c>
      <c r="B963" s="192">
        <v>43665</v>
      </c>
      <c r="C963" s="90">
        <v>500</v>
      </c>
      <c r="D963" s="70" t="s">
        <v>1425</v>
      </c>
      <c r="E963" s="131" t="s">
        <v>77</v>
      </c>
    </row>
    <row r="964" spans="1:5" x14ac:dyDescent="0.25">
      <c r="A964" s="54" t="s">
        <v>1426</v>
      </c>
      <c r="B964" s="192">
        <v>43665</v>
      </c>
      <c r="C964" s="90">
        <v>3000</v>
      </c>
      <c r="D964" s="70" t="s">
        <v>1844</v>
      </c>
      <c r="E964" s="131" t="s">
        <v>77</v>
      </c>
    </row>
    <row r="965" spans="1:5" x14ac:dyDescent="0.25">
      <c r="A965" s="54" t="s">
        <v>1427</v>
      </c>
      <c r="B965" s="192">
        <v>43665</v>
      </c>
      <c r="C965" s="90">
        <v>500</v>
      </c>
      <c r="D965" s="70" t="s">
        <v>1428</v>
      </c>
      <c r="E965" s="131" t="s">
        <v>77</v>
      </c>
    </row>
    <row r="966" spans="1:5" x14ac:dyDescent="0.25">
      <c r="A966" s="54" t="s">
        <v>1429</v>
      </c>
      <c r="B966" s="192">
        <v>43665</v>
      </c>
      <c r="C966" s="90">
        <v>500</v>
      </c>
      <c r="D966" s="70" t="s">
        <v>1845</v>
      </c>
      <c r="E966" s="131" t="s">
        <v>77</v>
      </c>
    </row>
    <row r="967" spans="1:5" x14ac:dyDescent="0.25">
      <c r="A967" s="54" t="s">
        <v>1430</v>
      </c>
      <c r="B967" s="192">
        <v>43665</v>
      </c>
      <c r="C967" s="90">
        <v>300</v>
      </c>
      <c r="D967" s="70" t="s">
        <v>1431</v>
      </c>
      <c r="E967" s="131" t="s">
        <v>77</v>
      </c>
    </row>
    <row r="968" spans="1:5" x14ac:dyDescent="0.25">
      <c r="A968" s="54" t="s">
        <v>1388</v>
      </c>
      <c r="B968" s="192">
        <v>43665</v>
      </c>
      <c r="C968" s="90">
        <v>100</v>
      </c>
      <c r="D968" s="70" t="s">
        <v>1432</v>
      </c>
      <c r="E968" s="131" t="s">
        <v>77</v>
      </c>
    </row>
    <row r="969" spans="1:5" x14ac:dyDescent="0.25">
      <c r="A969" s="54" t="s">
        <v>1433</v>
      </c>
      <c r="B969" s="192">
        <v>43665</v>
      </c>
      <c r="C969" s="90">
        <v>300</v>
      </c>
      <c r="D969" s="70" t="s">
        <v>1434</v>
      </c>
      <c r="E969" s="131" t="s">
        <v>77</v>
      </c>
    </row>
    <row r="970" spans="1:5" x14ac:dyDescent="0.25">
      <c r="A970" s="54" t="s">
        <v>1435</v>
      </c>
      <c r="B970" s="192">
        <v>43665</v>
      </c>
      <c r="C970" s="90">
        <v>1000</v>
      </c>
      <c r="D970" s="70" t="s">
        <v>1436</v>
      </c>
      <c r="E970" s="131" t="s">
        <v>77</v>
      </c>
    </row>
    <row r="971" spans="1:5" x14ac:dyDescent="0.25">
      <c r="A971" s="54" t="s">
        <v>1437</v>
      </c>
      <c r="B971" s="192">
        <v>43665</v>
      </c>
      <c r="C971" s="90">
        <v>1000</v>
      </c>
      <c r="D971" s="70" t="s">
        <v>1846</v>
      </c>
      <c r="E971" s="131" t="s">
        <v>77</v>
      </c>
    </row>
    <row r="972" spans="1:5" x14ac:dyDescent="0.25">
      <c r="A972" s="54" t="s">
        <v>1438</v>
      </c>
      <c r="B972" s="192">
        <v>43665</v>
      </c>
      <c r="C972" s="90">
        <v>400</v>
      </c>
      <c r="D972" s="70" t="s">
        <v>1847</v>
      </c>
      <c r="E972" s="131" t="s">
        <v>77</v>
      </c>
    </row>
    <row r="973" spans="1:5" x14ac:dyDescent="0.25">
      <c r="A973" s="54" t="s">
        <v>1439</v>
      </c>
      <c r="B973" s="192">
        <v>43665</v>
      </c>
      <c r="C973" s="90">
        <v>5000</v>
      </c>
      <c r="D973" s="70" t="s">
        <v>1262</v>
      </c>
      <c r="E973" s="131" t="s">
        <v>77</v>
      </c>
    </row>
    <row r="974" spans="1:5" x14ac:dyDescent="0.25">
      <c r="A974" s="53" t="s">
        <v>1440</v>
      </c>
      <c r="B974" s="190">
        <v>43665</v>
      </c>
      <c r="C974" s="89">
        <v>325.99</v>
      </c>
      <c r="D974" s="109" t="s">
        <v>1441</v>
      </c>
      <c r="E974" s="131" t="s">
        <v>77</v>
      </c>
    </row>
    <row r="975" spans="1:5" x14ac:dyDescent="0.25">
      <c r="A975" s="53" t="s">
        <v>1442</v>
      </c>
      <c r="B975" s="190">
        <v>43665</v>
      </c>
      <c r="C975" s="89">
        <v>520</v>
      </c>
      <c r="D975" s="109" t="s">
        <v>1441</v>
      </c>
      <c r="E975" s="131" t="s">
        <v>77</v>
      </c>
    </row>
    <row r="976" spans="1:5" x14ac:dyDescent="0.25">
      <c r="A976" s="53" t="s">
        <v>1443</v>
      </c>
      <c r="B976" s="190">
        <v>43665</v>
      </c>
      <c r="C976" s="89">
        <v>300</v>
      </c>
      <c r="D976" s="109" t="s">
        <v>1444</v>
      </c>
      <c r="E976" s="131" t="s">
        <v>77</v>
      </c>
    </row>
    <row r="977" spans="1:5" x14ac:dyDescent="0.25">
      <c r="A977" s="53" t="s">
        <v>1445</v>
      </c>
      <c r="B977" s="190">
        <v>43665</v>
      </c>
      <c r="C977" s="89">
        <v>300</v>
      </c>
      <c r="D977" s="109" t="s">
        <v>845</v>
      </c>
      <c r="E977" s="131" t="s">
        <v>77</v>
      </c>
    </row>
    <row r="978" spans="1:5" x14ac:dyDescent="0.25">
      <c r="A978" s="53" t="s">
        <v>334</v>
      </c>
      <c r="B978" s="190">
        <v>43665</v>
      </c>
      <c r="C978" s="89">
        <v>1000</v>
      </c>
      <c r="D978" s="109" t="s">
        <v>1738</v>
      </c>
      <c r="E978" s="131" t="s">
        <v>77</v>
      </c>
    </row>
    <row r="979" spans="1:5" x14ac:dyDescent="0.25">
      <c r="A979" s="53" t="s">
        <v>391</v>
      </c>
      <c r="B979" s="190">
        <v>43665</v>
      </c>
      <c r="C979" s="89">
        <v>200</v>
      </c>
      <c r="D979" s="109" t="s">
        <v>392</v>
      </c>
      <c r="E979" s="131" t="s">
        <v>77</v>
      </c>
    </row>
    <row r="980" spans="1:5" x14ac:dyDescent="0.25">
      <c r="A980" s="53" t="s">
        <v>1446</v>
      </c>
      <c r="B980" s="190">
        <v>43665</v>
      </c>
      <c r="C980" s="89">
        <v>300</v>
      </c>
      <c r="D980" s="109" t="s">
        <v>830</v>
      </c>
      <c r="E980" s="131" t="s">
        <v>77</v>
      </c>
    </row>
    <row r="981" spans="1:5" x14ac:dyDescent="0.25">
      <c r="A981" s="53" t="s">
        <v>1447</v>
      </c>
      <c r="B981" s="190">
        <v>43665</v>
      </c>
      <c r="C981" s="89">
        <v>1047.3</v>
      </c>
      <c r="D981" s="109" t="s">
        <v>1495</v>
      </c>
      <c r="E981" s="131" t="s">
        <v>77</v>
      </c>
    </row>
    <row r="982" spans="1:5" x14ac:dyDescent="0.25">
      <c r="A982" s="54" t="s">
        <v>983</v>
      </c>
      <c r="B982" s="192">
        <v>43665</v>
      </c>
      <c r="C982" s="90">
        <v>2000</v>
      </c>
      <c r="D982" s="70" t="s">
        <v>1448</v>
      </c>
      <c r="E982" s="131" t="s">
        <v>77</v>
      </c>
    </row>
    <row r="983" spans="1:5" x14ac:dyDescent="0.25">
      <c r="A983" s="54" t="s">
        <v>911</v>
      </c>
      <c r="B983" s="192">
        <v>43665</v>
      </c>
      <c r="C983" s="90">
        <v>200</v>
      </c>
      <c r="D983" s="70" t="s">
        <v>912</v>
      </c>
      <c r="E983" s="131" t="s">
        <v>77</v>
      </c>
    </row>
    <row r="984" spans="1:5" x14ac:dyDescent="0.25">
      <c r="A984" s="54" t="s">
        <v>1449</v>
      </c>
      <c r="B984" s="192">
        <v>43665</v>
      </c>
      <c r="C984" s="90">
        <v>1000</v>
      </c>
      <c r="D984" s="70" t="s">
        <v>1450</v>
      </c>
      <c r="E984" s="131" t="s">
        <v>77</v>
      </c>
    </row>
    <row r="985" spans="1:5" x14ac:dyDescent="0.25">
      <c r="A985" s="46" t="s">
        <v>1563</v>
      </c>
      <c r="B985" s="194">
        <v>43665</v>
      </c>
      <c r="C985" s="46">
        <v>1000</v>
      </c>
      <c r="D985" s="132" t="s">
        <v>1664</v>
      </c>
      <c r="E985" s="131" t="s">
        <v>67</v>
      </c>
    </row>
    <row r="986" spans="1:5" ht="24" x14ac:dyDescent="0.25">
      <c r="A986" s="46" t="s">
        <v>1564</v>
      </c>
      <c r="B986" s="194">
        <v>43665</v>
      </c>
      <c r="C986" s="46">
        <v>1000</v>
      </c>
      <c r="D986" s="132" t="s">
        <v>1663</v>
      </c>
      <c r="E986" s="131" t="s">
        <v>67</v>
      </c>
    </row>
    <row r="987" spans="1:5" x14ac:dyDescent="0.25">
      <c r="A987" s="46" t="s">
        <v>1565</v>
      </c>
      <c r="B987" s="194">
        <v>43665</v>
      </c>
      <c r="C987" s="46">
        <v>1000</v>
      </c>
      <c r="D987" s="132" t="s">
        <v>1662</v>
      </c>
      <c r="E987" s="131" t="s">
        <v>67</v>
      </c>
    </row>
    <row r="988" spans="1:5" x14ac:dyDescent="0.25">
      <c r="A988" s="46" t="s">
        <v>1566</v>
      </c>
      <c r="B988" s="194">
        <v>43665</v>
      </c>
      <c r="C988" s="46">
        <v>10000</v>
      </c>
      <c r="D988" s="132" t="s">
        <v>1661</v>
      </c>
      <c r="E988" s="131" t="s">
        <v>67</v>
      </c>
    </row>
    <row r="989" spans="1:5" x14ac:dyDescent="0.25">
      <c r="A989" s="46" t="s">
        <v>1567</v>
      </c>
      <c r="B989" s="194">
        <v>43665</v>
      </c>
      <c r="C989" s="46">
        <v>300</v>
      </c>
      <c r="D989" s="132" t="s">
        <v>1660</v>
      </c>
      <c r="E989" s="131" t="s">
        <v>67</v>
      </c>
    </row>
    <row r="990" spans="1:5" x14ac:dyDescent="0.25">
      <c r="A990" s="38">
        <v>109163</v>
      </c>
      <c r="B990" s="191">
        <v>43665</v>
      </c>
      <c r="C990" s="20">
        <v>200</v>
      </c>
      <c r="D990" s="69" t="s">
        <v>1631</v>
      </c>
      <c r="E990" s="131" t="s">
        <v>1744</v>
      </c>
    </row>
    <row r="991" spans="1:5" x14ac:dyDescent="0.25">
      <c r="A991" s="38">
        <v>131113</v>
      </c>
      <c r="B991" s="191">
        <v>43665</v>
      </c>
      <c r="C991" s="20">
        <v>500</v>
      </c>
      <c r="D991" s="69" t="s">
        <v>1632</v>
      </c>
      <c r="E991" s="131" t="s">
        <v>1744</v>
      </c>
    </row>
    <row r="992" spans="1:5" x14ac:dyDescent="0.25">
      <c r="A992" s="38">
        <v>127210</v>
      </c>
      <c r="B992" s="191">
        <v>43665</v>
      </c>
      <c r="C992" s="20">
        <v>500</v>
      </c>
      <c r="D992" s="69" t="s">
        <v>1633</v>
      </c>
      <c r="E992" s="131" t="s">
        <v>1744</v>
      </c>
    </row>
    <row r="993" spans="1:5" x14ac:dyDescent="0.25">
      <c r="A993" s="38">
        <v>282008</v>
      </c>
      <c r="B993" s="191">
        <v>43665</v>
      </c>
      <c r="C993" s="20">
        <v>1000</v>
      </c>
      <c r="D993" s="69" t="s">
        <v>1634</v>
      </c>
      <c r="E993" s="131" t="s">
        <v>1744</v>
      </c>
    </row>
    <row r="994" spans="1:5" x14ac:dyDescent="0.25">
      <c r="A994" s="54" t="s">
        <v>1451</v>
      </c>
      <c r="B994" s="192">
        <v>43666</v>
      </c>
      <c r="C994" s="90">
        <v>100</v>
      </c>
      <c r="D994" s="70" t="s">
        <v>1452</v>
      </c>
      <c r="E994" s="131" t="s">
        <v>77</v>
      </c>
    </row>
    <row r="995" spans="1:5" x14ac:dyDescent="0.25">
      <c r="A995" s="54" t="s">
        <v>1453</v>
      </c>
      <c r="B995" s="192">
        <v>43666</v>
      </c>
      <c r="C995" s="90">
        <v>25000</v>
      </c>
      <c r="D995" s="70" t="s">
        <v>1454</v>
      </c>
      <c r="E995" s="131" t="s">
        <v>77</v>
      </c>
    </row>
    <row r="996" spans="1:5" x14ac:dyDescent="0.25">
      <c r="A996" s="54" t="s">
        <v>1455</v>
      </c>
      <c r="B996" s="192">
        <v>43666</v>
      </c>
      <c r="C996" s="90">
        <v>500</v>
      </c>
      <c r="D996" s="70" t="s">
        <v>1456</v>
      </c>
      <c r="E996" s="131" t="s">
        <v>77</v>
      </c>
    </row>
    <row r="997" spans="1:5" x14ac:dyDescent="0.25">
      <c r="A997" s="54" t="s">
        <v>1457</v>
      </c>
      <c r="B997" s="192">
        <v>43666</v>
      </c>
      <c r="C997" s="90">
        <v>500</v>
      </c>
      <c r="D997" s="70" t="s">
        <v>1458</v>
      </c>
      <c r="E997" s="131" t="s">
        <v>77</v>
      </c>
    </row>
    <row r="998" spans="1:5" x14ac:dyDescent="0.25">
      <c r="A998" s="54" t="s">
        <v>1459</v>
      </c>
      <c r="B998" s="192">
        <v>43666</v>
      </c>
      <c r="C998" s="90">
        <v>1000</v>
      </c>
      <c r="D998" s="70" t="s">
        <v>1460</v>
      </c>
      <c r="E998" s="131" t="s">
        <v>77</v>
      </c>
    </row>
    <row r="999" spans="1:5" x14ac:dyDescent="0.25">
      <c r="A999" s="54" t="s">
        <v>1461</v>
      </c>
      <c r="B999" s="192">
        <v>43666</v>
      </c>
      <c r="C999" s="90">
        <v>200</v>
      </c>
      <c r="D999" s="70" t="s">
        <v>1848</v>
      </c>
      <c r="E999" s="131" t="s">
        <v>77</v>
      </c>
    </row>
    <row r="1000" spans="1:5" x14ac:dyDescent="0.25">
      <c r="A1000" s="54" t="s">
        <v>1462</v>
      </c>
      <c r="B1000" s="192">
        <v>43666</v>
      </c>
      <c r="C1000" s="90">
        <v>500</v>
      </c>
      <c r="D1000" s="70" t="s">
        <v>1463</v>
      </c>
      <c r="E1000" s="131" t="s">
        <v>77</v>
      </c>
    </row>
    <row r="1001" spans="1:5" x14ac:dyDescent="0.25">
      <c r="A1001" s="54" t="s">
        <v>1464</v>
      </c>
      <c r="B1001" s="192">
        <v>43666</v>
      </c>
      <c r="C1001" s="90">
        <v>500</v>
      </c>
      <c r="D1001" s="70" t="s">
        <v>575</v>
      </c>
      <c r="E1001" s="131" t="s">
        <v>77</v>
      </c>
    </row>
    <row r="1002" spans="1:5" x14ac:dyDescent="0.25">
      <c r="A1002" s="54" t="s">
        <v>1465</v>
      </c>
      <c r="B1002" s="192">
        <v>43666</v>
      </c>
      <c r="C1002" s="90">
        <v>100</v>
      </c>
      <c r="D1002" s="70" t="s">
        <v>1466</v>
      </c>
      <c r="E1002" s="131" t="s">
        <v>77</v>
      </c>
    </row>
    <row r="1003" spans="1:5" x14ac:dyDescent="0.25">
      <c r="A1003" s="54" t="s">
        <v>1467</v>
      </c>
      <c r="B1003" s="192">
        <v>43666</v>
      </c>
      <c r="C1003" s="90">
        <v>1000</v>
      </c>
      <c r="D1003" s="70" t="s">
        <v>317</v>
      </c>
      <c r="E1003" s="131" t="s">
        <v>77</v>
      </c>
    </row>
    <row r="1004" spans="1:5" x14ac:dyDescent="0.25">
      <c r="A1004" s="54" t="s">
        <v>1468</v>
      </c>
      <c r="B1004" s="192">
        <v>43666</v>
      </c>
      <c r="C1004" s="90">
        <v>100</v>
      </c>
      <c r="D1004" s="70" t="s">
        <v>1469</v>
      </c>
      <c r="E1004" s="131" t="s">
        <v>77</v>
      </c>
    </row>
    <row r="1005" spans="1:5" x14ac:dyDescent="0.25">
      <c r="A1005" s="54" t="s">
        <v>1470</v>
      </c>
      <c r="B1005" s="192">
        <v>43666</v>
      </c>
      <c r="C1005" s="90">
        <v>1000</v>
      </c>
      <c r="D1005" s="70" t="s">
        <v>1471</v>
      </c>
      <c r="E1005" s="131" t="s">
        <v>77</v>
      </c>
    </row>
    <row r="1006" spans="1:5" x14ac:dyDescent="0.25">
      <c r="A1006" s="54" t="s">
        <v>1472</v>
      </c>
      <c r="B1006" s="192">
        <v>43666</v>
      </c>
      <c r="C1006" s="90">
        <v>300</v>
      </c>
      <c r="D1006" s="70" t="s">
        <v>1473</v>
      </c>
      <c r="E1006" s="131" t="s">
        <v>77</v>
      </c>
    </row>
    <row r="1007" spans="1:5" x14ac:dyDescent="0.25">
      <c r="A1007" s="54" t="s">
        <v>1474</v>
      </c>
      <c r="B1007" s="192">
        <v>43666</v>
      </c>
      <c r="C1007" s="90">
        <v>1000</v>
      </c>
      <c r="D1007" s="70" t="s">
        <v>1475</v>
      </c>
      <c r="E1007" s="131" t="s">
        <v>77</v>
      </c>
    </row>
    <row r="1008" spans="1:5" x14ac:dyDescent="0.25">
      <c r="A1008" s="54" t="s">
        <v>1476</v>
      </c>
      <c r="B1008" s="192">
        <v>43666</v>
      </c>
      <c r="C1008" s="90">
        <v>2000</v>
      </c>
      <c r="D1008" s="70" t="s">
        <v>1849</v>
      </c>
      <c r="E1008" s="131" t="s">
        <v>77</v>
      </c>
    </row>
    <row r="1009" spans="1:5" x14ac:dyDescent="0.25">
      <c r="A1009" s="54" t="s">
        <v>1477</v>
      </c>
      <c r="B1009" s="192">
        <v>43666</v>
      </c>
      <c r="C1009" s="90">
        <v>1000</v>
      </c>
      <c r="D1009" s="70" t="s">
        <v>1850</v>
      </c>
      <c r="E1009" s="131" t="s">
        <v>77</v>
      </c>
    </row>
    <row r="1010" spans="1:5" x14ac:dyDescent="0.25">
      <c r="A1010" s="54" t="s">
        <v>1478</v>
      </c>
      <c r="B1010" s="192">
        <v>43666</v>
      </c>
      <c r="C1010" s="90">
        <v>300</v>
      </c>
      <c r="D1010" s="70" t="s">
        <v>1479</v>
      </c>
      <c r="E1010" s="131" t="s">
        <v>77</v>
      </c>
    </row>
    <row r="1011" spans="1:5" x14ac:dyDescent="0.25">
      <c r="A1011" s="54" t="s">
        <v>1480</v>
      </c>
      <c r="B1011" s="192">
        <v>43666</v>
      </c>
      <c r="C1011" s="90">
        <v>1000</v>
      </c>
      <c r="D1011" s="70" t="s">
        <v>1481</v>
      </c>
      <c r="E1011" s="131" t="s">
        <v>77</v>
      </c>
    </row>
    <row r="1012" spans="1:5" x14ac:dyDescent="0.25">
      <c r="A1012" s="54" t="s">
        <v>1482</v>
      </c>
      <c r="B1012" s="192">
        <v>43666</v>
      </c>
      <c r="C1012" s="90">
        <v>300</v>
      </c>
      <c r="D1012" s="70" t="s">
        <v>1851</v>
      </c>
      <c r="E1012" s="131" t="s">
        <v>77</v>
      </c>
    </row>
    <row r="1013" spans="1:5" x14ac:dyDescent="0.25">
      <c r="A1013" s="54" t="s">
        <v>1483</v>
      </c>
      <c r="B1013" s="192">
        <v>43666</v>
      </c>
      <c r="C1013" s="90">
        <v>300</v>
      </c>
      <c r="D1013" s="70" t="s">
        <v>1852</v>
      </c>
      <c r="E1013" s="131" t="s">
        <v>77</v>
      </c>
    </row>
    <row r="1014" spans="1:5" x14ac:dyDescent="0.25">
      <c r="A1014" s="54" t="s">
        <v>1484</v>
      </c>
      <c r="B1014" s="192">
        <v>43666</v>
      </c>
      <c r="C1014" s="90">
        <v>200</v>
      </c>
      <c r="D1014" s="70" t="s">
        <v>1853</v>
      </c>
      <c r="E1014" s="131" t="s">
        <v>77</v>
      </c>
    </row>
    <row r="1015" spans="1:5" x14ac:dyDescent="0.25">
      <c r="A1015" s="54" t="s">
        <v>612</v>
      </c>
      <c r="B1015" s="192">
        <v>43666</v>
      </c>
      <c r="C1015" s="90">
        <v>100</v>
      </c>
      <c r="D1015" s="70" t="s">
        <v>1485</v>
      </c>
      <c r="E1015" s="131" t="s">
        <v>77</v>
      </c>
    </row>
    <row r="1016" spans="1:5" x14ac:dyDescent="0.25">
      <c r="A1016" s="54" t="s">
        <v>1486</v>
      </c>
      <c r="B1016" s="192">
        <v>43666</v>
      </c>
      <c r="C1016" s="90">
        <v>1000</v>
      </c>
      <c r="D1016" s="70" t="s">
        <v>1448</v>
      </c>
      <c r="E1016" s="131" t="s">
        <v>77</v>
      </c>
    </row>
    <row r="1017" spans="1:5" x14ac:dyDescent="0.25">
      <c r="A1017" s="38">
        <v>133403</v>
      </c>
      <c r="B1017" s="191">
        <v>43666</v>
      </c>
      <c r="C1017" s="20">
        <v>50</v>
      </c>
      <c r="D1017" s="69" t="s">
        <v>1609</v>
      </c>
      <c r="E1017" s="131" t="s">
        <v>1744</v>
      </c>
    </row>
    <row r="1018" spans="1:5" x14ac:dyDescent="0.25">
      <c r="A1018" s="38">
        <v>66091</v>
      </c>
      <c r="B1018" s="191">
        <v>43666</v>
      </c>
      <c r="C1018" s="20">
        <v>1000</v>
      </c>
      <c r="D1018" s="69" t="s">
        <v>1635</v>
      </c>
      <c r="E1018" s="131" t="s">
        <v>1744</v>
      </c>
    </row>
    <row r="1019" spans="1:5" x14ac:dyDescent="0.25">
      <c r="A1019" s="38">
        <v>461897</v>
      </c>
      <c r="B1019" s="191">
        <v>43666</v>
      </c>
      <c r="C1019" s="20">
        <v>5000</v>
      </c>
      <c r="D1019" s="69" t="s">
        <v>1636</v>
      </c>
      <c r="E1019" s="131" t="s">
        <v>1744</v>
      </c>
    </row>
    <row r="1020" spans="1:5" x14ac:dyDescent="0.25">
      <c r="A1020" s="54" t="s">
        <v>1493</v>
      </c>
      <c r="B1020" s="192">
        <v>43667</v>
      </c>
      <c r="C1020" s="90">
        <v>300</v>
      </c>
      <c r="D1020" s="70" t="s">
        <v>1854</v>
      </c>
      <c r="E1020" s="131" t="s">
        <v>77</v>
      </c>
    </row>
    <row r="1021" spans="1:5" x14ac:dyDescent="0.25">
      <c r="A1021" s="54" t="s">
        <v>1492</v>
      </c>
      <c r="B1021" s="192">
        <v>43667</v>
      </c>
      <c r="C1021" s="90">
        <v>300</v>
      </c>
      <c r="D1021" s="70" t="s">
        <v>1500</v>
      </c>
      <c r="E1021" s="131" t="s">
        <v>77</v>
      </c>
    </row>
    <row r="1022" spans="1:5" x14ac:dyDescent="0.25">
      <c r="A1022" s="54" t="s">
        <v>1491</v>
      </c>
      <c r="B1022" s="192">
        <v>43667</v>
      </c>
      <c r="C1022" s="90">
        <v>3000</v>
      </c>
      <c r="D1022" s="70" t="s">
        <v>1499</v>
      </c>
      <c r="E1022" s="131" t="s">
        <v>77</v>
      </c>
    </row>
    <row r="1023" spans="1:5" x14ac:dyDescent="0.25">
      <c r="A1023" s="54" t="s">
        <v>1490</v>
      </c>
      <c r="B1023" s="192">
        <v>43667</v>
      </c>
      <c r="C1023" s="90">
        <v>2500</v>
      </c>
      <c r="D1023" s="70" t="s">
        <v>1855</v>
      </c>
      <c r="E1023" s="131" t="s">
        <v>77</v>
      </c>
    </row>
    <row r="1024" spans="1:5" x14ac:dyDescent="0.25">
      <c r="A1024" s="54" t="s">
        <v>1489</v>
      </c>
      <c r="B1024" s="192">
        <v>43667</v>
      </c>
      <c r="C1024" s="90">
        <v>5000</v>
      </c>
      <c r="D1024" s="70" t="s">
        <v>1856</v>
      </c>
      <c r="E1024" s="131" t="s">
        <v>77</v>
      </c>
    </row>
    <row r="1025" spans="1:5" x14ac:dyDescent="0.25">
      <c r="A1025" s="54" t="s">
        <v>238</v>
      </c>
      <c r="B1025" s="192">
        <v>43667</v>
      </c>
      <c r="C1025" s="90">
        <v>200</v>
      </c>
      <c r="D1025" s="70" t="s">
        <v>1498</v>
      </c>
      <c r="E1025" s="131" t="s">
        <v>77</v>
      </c>
    </row>
    <row r="1026" spans="1:5" x14ac:dyDescent="0.25">
      <c r="A1026" s="54" t="s">
        <v>1488</v>
      </c>
      <c r="B1026" s="192">
        <v>43667</v>
      </c>
      <c r="C1026" s="90">
        <v>300</v>
      </c>
      <c r="D1026" s="70" t="s">
        <v>1497</v>
      </c>
      <c r="E1026" s="131" t="s">
        <v>77</v>
      </c>
    </row>
    <row r="1027" spans="1:5" x14ac:dyDescent="0.25">
      <c r="A1027" s="54" t="s">
        <v>1487</v>
      </c>
      <c r="B1027" s="192">
        <v>43667</v>
      </c>
      <c r="C1027" s="90">
        <v>600</v>
      </c>
      <c r="D1027" s="70" t="s">
        <v>1496</v>
      </c>
      <c r="E1027" s="131" t="s">
        <v>77</v>
      </c>
    </row>
    <row r="1028" spans="1:5" x14ac:dyDescent="0.25">
      <c r="A1028" s="38">
        <v>583805</v>
      </c>
      <c r="B1028" s="191">
        <v>43667</v>
      </c>
      <c r="C1028" s="20">
        <v>100</v>
      </c>
      <c r="D1028" s="69" t="s">
        <v>1637</v>
      </c>
      <c r="E1028" s="131" t="s">
        <v>1744</v>
      </c>
    </row>
    <row r="1029" spans="1:5" x14ac:dyDescent="0.25">
      <c r="A1029" s="141"/>
      <c r="C1029" s="195">
        <f>SUM(C46:C1028)</f>
        <v>1530791.62</v>
      </c>
      <c r="D1029" s="196"/>
    </row>
    <row r="1030" spans="1:5" x14ac:dyDescent="0.25">
      <c r="A1030" s="141"/>
    </row>
    <row r="1031" spans="1:5" x14ac:dyDescent="0.25">
      <c r="A1031" s="143" t="s">
        <v>1870</v>
      </c>
    </row>
    <row r="1032" spans="1:5" x14ac:dyDescent="0.25">
      <c r="A1032" s="143"/>
    </row>
    <row r="1033" spans="1:5" x14ac:dyDescent="0.25">
      <c r="A1033" s="143" t="s">
        <v>1871</v>
      </c>
    </row>
    <row r="1034" spans="1:5" x14ac:dyDescent="0.25">
      <c r="A1034" s="142" t="s">
        <v>1872</v>
      </c>
    </row>
  </sheetData>
  <mergeCells count="18">
    <mergeCell ref="A7:E7"/>
    <mergeCell ref="C1029:D1029"/>
    <mergeCell ref="C38:D38"/>
    <mergeCell ref="B44:C44"/>
    <mergeCell ref="B15:C15"/>
    <mergeCell ref="A1:E1"/>
    <mergeCell ref="A3:E3"/>
    <mergeCell ref="A12:E12"/>
    <mergeCell ref="A40:E40"/>
    <mergeCell ref="A41:E41"/>
    <mergeCell ref="A6:E6"/>
    <mergeCell ref="A10:E10"/>
    <mergeCell ref="A4:E4"/>
    <mergeCell ref="A5:E5"/>
    <mergeCell ref="A2:E2"/>
    <mergeCell ref="A8:E8"/>
    <mergeCell ref="A9:E9"/>
    <mergeCell ref="A11:E11"/>
  </mergeCells>
  <hyperlinks>
    <hyperlink ref="A4:E4" r:id="rId1" display="сайт Ростка - https://www.deti-rostok.ru/ "/>
    <hyperlink ref="A5:E5" r:id="rId2" display="новости Ростка:  в вконтакте - https://vk.com/detirostok "/>
    <hyperlink ref="A6:E6" r:id="rId3" display="новости Ростка: в фб -  https://www.facebook.com/detirostok"/>
    <hyperlink ref="A2:E2" r:id="rId4" display="поддержка Ростка - https://www.deti-rostok.ru/kak-pomoch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5"/>
  <rowBreaks count="2" manualBreakCount="2">
    <brk id="8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7"/>
  <sheetViews>
    <sheetView workbookViewId="0">
      <pane ySplit="3" topLeftCell="A4" activePane="bottomLeft" state="frozen"/>
      <selection pane="bottomLeft" activeCell="D1" sqref="D1"/>
    </sheetView>
  </sheetViews>
  <sheetFormatPr defaultRowHeight="15.6" x14ac:dyDescent="0.3"/>
  <cols>
    <col min="1" max="1" width="9.5" style="33" customWidth="1"/>
    <col min="2" max="2" width="8.796875" style="33" customWidth="1"/>
    <col min="3" max="3" width="10.3984375" style="40" customWidth="1"/>
    <col min="4" max="4" width="46.09765625" style="71" customWidth="1"/>
    <col min="5" max="5" width="38.796875" style="39" customWidth="1"/>
    <col min="7" max="16384" width="8.796875" style="39"/>
  </cols>
  <sheetData>
    <row r="1" spans="1:6" x14ac:dyDescent="0.3">
      <c r="D1" s="116" t="s">
        <v>1751</v>
      </c>
    </row>
    <row r="2" spans="1:6" s="33" customFormat="1" ht="36" x14ac:dyDescent="0.3">
      <c r="A2" s="104" t="s">
        <v>1592</v>
      </c>
      <c r="B2" s="104" t="s">
        <v>1591</v>
      </c>
      <c r="C2" s="105" t="s">
        <v>1749</v>
      </c>
      <c r="D2" s="105" t="s">
        <v>1590</v>
      </c>
      <c r="E2" s="104" t="s">
        <v>1572</v>
      </c>
    </row>
    <row r="3" spans="1:6" s="33" customFormat="1" ht="12" x14ac:dyDescent="0.3">
      <c r="A3" s="104"/>
      <c r="B3" s="104"/>
      <c r="C3" s="113">
        <f>C27</f>
        <v>1530791.62</v>
      </c>
      <c r="D3" s="108"/>
      <c r="E3" s="104"/>
    </row>
    <row r="4" spans="1:6" ht="12" x14ac:dyDescent="0.3">
      <c r="A4" s="104"/>
      <c r="B4" s="106"/>
      <c r="C4" s="107"/>
      <c r="D4" s="109"/>
      <c r="E4" s="28"/>
      <c r="F4" s="39"/>
    </row>
    <row r="5" spans="1:6" ht="12" x14ac:dyDescent="0.3">
      <c r="A5" s="104">
        <v>88802</v>
      </c>
      <c r="B5" s="106">
        <v>43657</v>
      </c>
      <c r="C5" s="107">
        <v>14835.55</v>
      </c>
      <c r="D5" s="109" t="s">
        <v>1750</v>
      </c>
      <c r="E5" s="28" t="s">
        <v>1573</v>
      </c>
      <c r="F5" s="39"/>
    </row>
    <row r="6" spans="1:6" ht="12" x14ac:dyDescent="0.3">
      <c r="A6" s="104">
        <v>44596</v>
      </c>
      <c r="B6" s="106">
        <v>43661</v>
      </c>
      <c r="C6" s="107">
        <v>39877.06</v>
      </c>
      <c r="D6" s="109" t="s">
        <v>1750</v>
      </c>
      <c r="E6" s="28" t="s">
        <v>1574</v>
      </c>
      <c r="F6" s="39"/>
    </row>
    <row r="7" spans="1:6" ht="12" x14ac:dyDescent="0.3">
      <c r="A7" s="104">
        <v>40229</v>
      </c>
      <c r="B7" s="106">
        <v>43661</v>
      </c>
      <c r="C7" s="107">
        <v>87997.53</v>
      </c>
      <c r="D7" s="109" t="s">
        <v>1750</v>
      </c>
      <c r="E7" s="28" t="s">
        <v>1575</v>
      </c>
      <c r="F7" s="39"/>
    </row>
    <row r="8" spans="1:6" ht="12" x14ac:dyDescent="0.3">
      <c r="A8" s="104">
        <v>8474</v>
      </c>
      <c r="B8" s="106">
        <v>43664</v>
      </c>
      <c r="C8" s="107">
        <v>9682</v>
      </c>
      <c r="D8" s="109" t="s">
        <v>1750</v>
      </c>
      <c r="E8" s="28" t="s">
        <v>1576</v>
      </c>
      <c r="F8" s="39"/>
    </row>
    <row r="9" spans="1:6" ht="12" x14ac:dyDescent="0.3">
      <c r="A9" s="104">
        <v>10120</v>
      </c>
      <c r="B9" s="106">
        <v>43664</v>
      </c>
      <c r="C9" s="107">
        <v>31871</v>
      </c>
      <c r="D9" s="109" t="s">
        <v>1750</v>
      </c>
      <c r="E9" s="28" t="s">
        <v>1577</v>
      </c>
      <c r="F9" s="39"/>
    </row>
    <row r="10" spans="1:6" ht="12" x14ac:dyDescent="0.3">
      <c r="A10" s="104">
        <v>8943</v>
      </c>
      <c r="B10" s="106">
        <v>43664</v>
      </c>
      <c r="C10" s="107">
        <v>33534.75</v>
      </c>
      <c r="D10" s="109" t="s">
        <v>1750</v>
      </c>
      <c r="E10" s="28" t="s">
        <v>1578</v>
      </c>
      <c r="F10" s="39"/>
    </row>
    <row r="11" spans="1:6" ht="12" x14ac:dyDescent="0.3">
      <c r="A11" s="104">
        <v>2180</v>
      </c>
      <c r="B11" s="106">
        <v>43664</v>
      </c>
      <c r="C11" s="107">
        <v>106983.66</v>
      </c>
      <c r="D11" s="109" t="s">
        <v>1750</v>
      </c>
      <c r="E11" s="28" t="s">
        <v>1579</v>
      </c>
      <c r="F11" s="39"/>
    </row>
    <row r="12" spans="1:6" ht="12" x14ac:dyDescent="0.3">
      <c r="A12" s="104">
        <v>2201</v>
      </c>
      <c r="B12" s="106">
        <v>43664</v>
      </c>
      <c r="C12" s="107">
        <v>318653.89</v>
      </c>
      <c r="D12" s="109" t="s">
        <v>1750</v>
      </c>
      <c r="E12" s="28" t="s">
        <v>1580</v>
      </c>
      <c r="F12" s="39"/>
    </row>
    <row r="13" spans="1:6" ht="12" x14ac:dyDescent="0.3">
      <c r="A13" s="104">
        <v>20663</v>
      </c>
      <c r="B13" s="106">
        <v>43665</v>
      </c>
      <c r="C13" s="107">
        <v>7440.97</v>
      </c>
      <c r="D13" s="109" t="s">
        <v>1750</v>
      </c>
      <c r="E13" s="28" t="s">
        <v>1581</v>
      </c>
      <c r="F13" s="39"/>
    </row>
    <row r="14" spans="1:6" ht="12" x14ac:dyDescent="0.3">
      <c r="A14" s="104">
        <v>23597</v>
      </c>
      <c r="B14" s="106">
        <v>43665</v>
      </c>
      <c r="C14" s="107">
        <v>35598.9</v>
      </c>
      <c r="D14" s="109" t="s">
        <v>1750</v>
      </c>
      <c r="E14" s="28" t="s">
        <v>1582</v>
      </c>
      <c r="F14" s="39"/>
    </row>
    <row r="15" spans="1:6" ht="12" x14ac:dyDescent="0.3">
      <c r="A15" s="104">
        <v>19808</v>
      </c>
      <c r="B15" s="106">
        <v>43665</v>
      </c>
      <c r="C15" s="107">
        <v>58786.92</v>
      </c>
      <c r="D15" s="109" t="s">
        <v>1750</v>
      </c>
      <c r="E15" s="28" t="s">
        <v>1583</v>
      </c>
      <c r="F15" s="39"/>
    </row>
    <row r="16" spans="1:6" ht="12" x14ac:dyDescent="0.3">
      <c r="A16" s="104">
        <v>36401</v>
      </c>
      <c r="B16" s="106">
        <v>43665</v>
      </c>
      <c r="C16" s="107">
        <v>493190.86</v>
      </c>
      <c r="D16" s="109" t="s">
        <v>1750</v>
      </c>
      <c r="E16" s="28" t="s">
        <v>1584</v>
      </c>
      <c r="F16" s="39"/>
    </row>
    <row r="17" spans="1:6" ht="12" x14ac:dyDescent="0.3">
      <c r="A17" s="104">
        <v>2054</v>
      </c>
      <c r="B17" s="106">
        <v>43668</v>
      </c>
      <c r="C17" s="107">
        <v>90008</v>
      </c>
      <c r="D17" s="109" t="s">
        <v>1750</v>
      </c>
      <c r="E17" s="28" t="s">
        <v>1585</v>
      </c>
      <c r="F17" s="39"/>
    </row>
    <row r="18" spans="1:6" ht="12" x14ac:dyDescent="0.3">
      <c r="A18" s="104">
        <v>154</v>
      </c>
      <c r="B18" s="106">
        <v>43661</v>
      </c>
      <c r="C18" s="107">
        <v>24000</v>
      </c>
      <c r="D18" s="109" t="s">
        <v>1748</v>
      </c>
      <c r="E18" s="28" t="s">
        <v>1587</v>
      </c>
      <c r="F18" s="39"/>
    </row>
    <row r="19" spans="1:6" ht="12" x14ac:dyDescent="0.3">
      <c r="A19" s="104">
        <v>155</v>
      </c>
      <c r="B19" s="106">
        <v>43661</v>
      </c>
      <c r="C19" s="107">
        <v>43389.37</v>
      </c>
      <c r="D19" s="109" t="s">
        <v>1748</v>
      </c>
      <c r="E19" s="28" t="s">
        <v>1745</v>
      </c>
      <c r="F19" s="39"/>
    </row>
    <row r="20" spans="1:6" ht="12" x14ac:dyDescent="0.3">
      <c r="A20" s="104">
        <v>161</v>
      </c>
      <c r="B20" s="106">
        <v>43664</v>
      </c>
      <c r="C20" s="107">
        <v>6209</v>
      </c>
      <c r="D20" s="109" t="s">
        <v>1748</v>
      </c>
      <c r="E20" s="28" t="s">
        <v>1746</v>
      </c>
      <c r="F20" s="39"/>
    </row>
    <row r="21" spans="1:6" ht="12" x14ac:dyDescent="0.3">
      <c r="A21" s="104">
        <v>162</v>
      </c>
      <c r="B21" s="106">
        <v>43664</v>
      </c>
      <c r="C21" s="107">
        <v>9552.4</v>
      </c>
      <c r="D21" s="109" t="s">
        <v>1748</v>
      </c>
      <c r="E21" s="28" t="s">
        <v>1747</v>
      </c>
      <c r="F21" s="39"/>
    </row>
    <row r="22" spans="1:6" ht="12" x14ac:dyDescent="0.3">
      <c r="A22" s="104">
        <v>159</v>
      </c>
      <c r="B22" s="106">
        <v>43664</v>
      </c>
      <c r="C22" s="107">
        <v>47024.76</v>
      </c>
      <c r="D22" s="109" t="s">
        <v>1748</v>
      </c>
      <c r="E22" s="28" t="s">
        <v>1586</v>
      </c>
      <c r="F22" s="39"/>
    </row>
    <row r="23" spans="1:6" ht="12" x14ac:dyDescent="0.3">
      <c r="A23" s="104">
        <v>160</v>
      </c>
      <c r="B23" s="106">
        <v>43664</v>
      </c>
      <c r="C23" s="107">
        <v>63314</v>
      </c>
      <c r="D23" s="109" t="s">
        <v>1748</v>
      </c>
      <c r="E23" s="28" t="s">
        <v>1587</v>
      </c>
      <c r="F23" s="39"/>
    </row>
    <row r="24" spans="1:6" ht="12" x14ac:dyDescent="0.3">
      <c r="A24" s="104">
        <v>165</v>
      </c>
      <c r="B24" s="106">
        <v>43665</v>
      </c>
      <c r="C24" s="107">
        <v>7541</v>
      </c>
      <c r="D24" s="109" t="s">
        <v>1748</v>
      </c>
      <c r="E24" s="28" t="s">
        <v>1588</v>
      </c>
      <c r="F24" s="39"/>
    </row>
    <row r="25" spans="1:6" ht="36" x14ac:dyDescent="0.3">
      <c r="A25" s="104">
        <v>156</v>
      </c>
      <c r="B25" s="106">
        <v>43657</v>
      </c>
      <c r="C25" s="107">
        <v>1200</v>
      </c>
      <c r="D25" s="109" t="s">
        <v>1594</v>
      </c>
      <c r="E25" s="28" t="s">
        <v>1589</v>
      </c>
      <c r="F25" s="39"/>
    </row>
    <row r="26" spans="1:6" ht="36" x14ac:dyDescent="0.3">
      <c r="A26" s="104">
        <v>163</v>
      </c>
      <c r="B26" s="106">
        <v>43664</v>
      </c>
      <c r="C26" s="107">
        <v>100</v>
      </c>
      <c r="D26" s="109" t="s">
        <v>1594</v>
      </c>
      <c r="E26" s="28" t="s">
        <v>1595</v>
      </c>
      <c r="F26" s="39"/>
    </row>
    <row r="27" spans="1:6" ht="12" x14ac:dyDescent="0.3">
      <c r="A27" s="104"/>
      <c r="B27" s="106"/>
      <c r="C27" s="114">
        <f>SUM(C5:C26)</f>
        <v>1530791.62</v>
      </c>
      <c r="D27" s="109"/>
      <c r="E27" s="28"/>
      <c r="F27" s="3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outlinePr summaryBelow="0"/>
  </sheetPr>
  <dimension ref="A1:I92"/>
  <sheetViews>
    <sheetView zoomScaleNormal="100" workbookViewId="0">
      <pane ySplit="6" topLeftCell="A7" activePane="bottomLeft" state="frozen"/>
      <selection pane="bottomLeft" activeCell="B1" sqref="B1"/>
    </sheetView>
  </sheetViews>
  <sheetFormatPr defaultRowHeight="12" outlineLevelRow="1" x14ac:dyDescent="0.3"/>
  <cols>
    <col min="1" max="1" width="7.3984375" style="32" customWidth="1"/>
    <col min="2" max="2" width="25.59765625" style="1" customWidth="1"/>
    <col min="3" max="3" width="7.8984375" style="1" customWidth="1"/>
    <col min="4" max="4" width="11" style="9" customWidth="1"/>
    <col min="5" max="5" width="3" style="1" customWidth="1"/>
    <col min="6" max="6" width="3.8984375" style="1" customWidth="1"/>
    <col min="7" max="7" width="3.59765625" style="1" customWidth="1"/>
    <col min="8" max="8" width="8.796875" style="15"/>
    <col min="9" max="9" width="9.796875" style="15" customWidth="1"/>
    <col min="10" max="16384" width="8.796875" style="1"/>
  </cols>
  <sheetData>
    <row r="1" spans="1:9" x14ac:dyDescent="0.3">
      <c r="B1" s="115" t="s">
        <v>1863</v>
      </c>
    </row>
    <row r="2" spans="1:9" ht="42.6" customHeight="1" thickBot="1" x14ac:dyDescent="0.35">
      <c r="A2" s="4" t="s">
        <v>1742</v>
      </c>
      <c r="B2" s="5" t="s">
        <v>1743</v>
      </c>
      <c r="C2" s="6" t="s">
        <v>1591</v>
      </c>
      <c r="D2" s="127" t="s">
        <v>1593</v>
      </c>
      <c r="E2" s="33"/>
      <c r="I2" s="110"/>
    </row>
    <row r="3" spans="1:9" ht="12.6" thickTop="1" x14ac:dyDescent="0.3">
      <c r="A3" s="117">
        <f>A8+A12+A16+A20+A24+A28+A32+A36+A40+A44+A48+A52+A56+A60+A64+A68+A72+A76+A80+A84+A88</f>
        <v>983</v>
      </c>
      <c r="B3" s="102" t="s">
        <v>1570</v>
      </c>
      <c r="C3" s="103"/>
      <c r="D3" s="126">
        <f>D8+D12+D16+D20+D24+D28+D32+D36+D40+D44+D48+D52+D56+D60+D64+D68+D72+D76+D80+D84+D88</f>
        <v>1530791.62</v>
      </c>
      <c r="H3" s="110"/>
      <c r="I3" s="110"/>
    </row>
    <row r="4" spans="1:9" outlineLevel="1" x14ac:dyDescent="0.3">
      <c r="A4" s="118">
        <f>A9+A13+A17+A21+A25+A29+A33+A37+A41+A45+A49+A53+A57+A61+A65+A69+A73+A77+A81+A85+A89</f>
        <v>880</v>
      </c>
      <c r="B4" s="34" t="s">
        <v>77</v>
      </c>
      <c r="C4" s="35"/>
      <c r="D4" s="128">
        <f>D9+D13+D17+D21+D25+D29+D33+D37+D41+D45+D49+D53+D57+D61+D65+D69+D73+D77+D81+D85+D89</f>
        <v>1259070.1000000001</v>
      </c>
    </row>
    <row r="5" spans="1:9" outlineLevel="1" x14ac:dyDescent="0.3">
      <c r="A5" s="118">
        <f>A10+A14+A34+A30+A26+A22+A18+A38+A42+A46+A50+A54+A58+A62+A66+A70+A74+A78+A82+A86+A90</f>
        <v>66</v>
      </c>
      <c r="B5" s="34" t="s">
        <v>67</v>
      </c>
      <c r="C5" s="35"/>
      <c r="D5" s="128">
        <f>D10+D14+D34+D30+D26+D22+D18+D38+D42+D46+D50+D54+D58+D62+D66+D70+D74+D78+D82+D86+D90</f>
        <v>122121</v>
      </c>
    </row>
    <row r="6" spans="1:9" ht="12.6" outlineLevel="1" thickBot="1" x14ac:dyDescent="0.35">
      <c r="A6" s="118">
        <f>A11+A15+A19+A23+A27+A31+A35+A39+A43+A47+A51+A55+A59+A63+A67+A71+A75+A79+A83+A87+A91</f>
        <v>37</v>
      </c>
      <c r="B6" s="34" t="s">
        <v>1744</v>
      </c>
      <c r="C6" s="36"/>
      <c r="D6" s="128">
        <f>D11+D15+D19+D23+D27+D31+D35+D39+D43+D47+D51+D55+D59+D63+D67+D71+D75+D79+D83+D87+D91</f>
        <v>149600.51999999999</v>
      </c>
    </row>
    <row r="7" spans="1:9" ht="12.6" thickTop="1" x14ac:dyDescent="0.3">
      <c r="A7" s="76"/>
      <c r="B7" s="12"/>
      <c r="C7" s="13"/>
      <c r="D7" s="14"/>
    </row>
    <row r="8" spans="1:9" x14ac:dyDescent="0.25">
      <c r="A8" s="119">
        <f>A9+A10+A11</f>
        <v>2</v>
      </c>
      <c r="B8" s="99" t="s">
        <v>78</v>
      </c>
      <c r="C8" s="100">
        <v>43647</v>
      </c>
      <c r="D8" s="101">
        <f>D9+D10+D11</f>
        <v>37000</v>
      </c>
      <c r="F8" s="37"/>
      <c r="H8" s="110"/>
    </row>
    <row r="9" spans="1:9" outlineLevel="1" x14ac:dyDescent="0.3">
      <c r="A9" s="38">
        <v>1</v>
      </c>
      <c r="B9" s="34" t="s">
        <v>77</v>
      </c>
      <c r="C9" s="23"/>
      <c r="D9" s="24">
        <f>'через карту..3222'!C5</f>
        <v>30000</v>
      </c>
    </row>
    <row r="10" spans="1:9" outlineLevel="1" x14ac:dyDescent="0.3">
      <c r="A10" s="38">
        <v>0</v>
      </c>
      <c r="B10" s="34" t="s">
        <v>67</v>
      </c>
      <c r="C10" s="23"/>
      <c r="D10" s="24">
        <f>'через Яндекс-кассу'!C5</f>
        <v>0</v>
      </c>
    </row>
    <row r="11" spans="1:9" outlineLevel="1" x14ac:dyDescent="0.3">
      <c r="A11" s="38">
        <v>1</v>
      </c>
      <c r="B11" s="34" t="s">
        <v>1744</v>
      </c>
      <c r="C11" s="23"/>
      <c r="D11" s="24">
        <f>'в Сбербанк на счёт Ростка'!C5</f>
        <v>7000</v>
      </c>
    </row>
    <row r="12" spans="1:9" x14ac:dyDescent="0.25">
      <c r="A12" s="119">
        <f>A13+A14+A15</f>
        <v>1</v>
      </c>
      <c r="B12" s="99" t="s">
        <v>78</v>
      </c>
      <c r="C12" s="100">
        <v>43648</v>
      </c>
      <c r="D12" s="101">
        <f>D13+D14+D15</f>
        <v>48686.21</v>
      </c>
      <c r="F12" s="37"/>
      <c r="H12" s="110"/>
    </row>
    <row r="13" spans="1:9" outlineLevel="1" x14ac:dyDescent="0.3">
      <c r="A13" s="38">
        <v>0</v>
      </c>
      <c r="B13" s="34" t="s">
        <v>77</v>
      </c>
      <c r="C13" s="23"/>
      <c r="D13" s="24">
        <f>'через карту..3222'!C8</f>
        <v>0</v>
      </c>
    </row>
    <row r="14" spans="1:9" outlineLevel="1" x14ac:dyDescent="0.3">
      <c r="A14" s="38">
        <v>0</v>
      </c>
      <c r="B14" s="34" t="s">
        <v>67</v>
      </c>
      <c r="C14" s="23"/>
      <c r="D14" s="24">
        <f>'через Яндекс-кассу'!C8</f>
        <v>0</v>
      </c>
    </row>
    <row r="15" spans="1:9" outlineLevel="1" x14ac:dyDescent="0.3">
      <c r="A15" s="38">
        <v>1</v>
      </c>
      <c r="B15" s="34" t="s">
        <v>1744</v>
      </c>
      <c r="C15" s="23"/>
      <c r="D15" s="24">
        <f>'в Сбербанк на счёт Ростка'!C8</f>
        <v>48686.21</v>
      </c>
    </row>
    <row r="16" spans="1:9" x14ac:dyDescent="0.25">
      <c r="A16" s="119">
        <f>A17+A18+A19</f>
        <v>13</v>
      </c>
      <c r="B16" s="99" t="s">
        <v>78</v>
      </c>
      <c r="C16" s="100">
        <v>43649</v>
      </c>
      <c r="D16" s="101">
        <f>D17+D18+D19</f>
        <v>11500</v>
      </c>
    </row>
    <row r="17" spans="1:4" outlineLevel="1" x14ac:dyDescent="0.3">
      <c r="A17" s="38">
        <v>11</v>
      </c>
      <c r="B17" s="34" t="s">
        <v>77</v>
      </c>
      <c r="C17" s="23"/>
      <c r="D17" s="24">
        <f>'через карту..3222'!C11</f>
        <v>6900</v>
      </c>
    </row>
    <row r="18" spans="1:4" outlineLevel="1" x14ac:dyDescent="0.3">
      <c r="A18" s="38">
        <v>0</v>
      </c>
      <c r="B18" s="34" t="s">
        <v>67</v>
      </c>
      <c r="C18" s="23"/>
      <c r="D18" s="20">
        <f>'через Яндекс-кассу'!C11</f>
        <v>0</v>
      </c>
    </row>
    <row r="19" spans="1:4" outlineLevel="1" x14ac:dyDescent="0.3">
      <c r="A19" s="38">
        <v>2</v>
      </c>
      <c r="B19" s="34" t="s">
        <v>1744</v>
      </c>
      <c r="C19" s="23"/>
      <c r="D19" s="20">
        <f>'в Сбербанк на счёт Ростка'!C11</f>
        <v>4600</v>
      </c>
    </row>
    <row r="20" spans="1:4" x14ac:dyDescent="0.25">
      <c r="A20" s="119">
        <f>A21+A22+A23</f>
        <v>13</v>
      </c>
      <c r="B20" s="99" t="s">
        <v>78</v>
      </c>
      <c r="C20" s="100">
        <v>43650</v>
      </c>
      <c r="D20" s="101">
        <f>D21+D22+D23</f>
        <v>26400</v>
      </c>
    </row>
    <row r="21" spans="1:4" outlineLevel="1" x14ac:dyDescent="0.3">
      <c r="A21" s="38">
        <v>12</v>
      </c>
      <c r="B21" s="34" t="s">
        <v>77</v>
      </c>
      <c r="C21" s="23"/>
      <c r="D21" s="24">
        <f>'через карту..3222'!C24</f>
        <v>25400</v>
      </c>
    </row>
    <row r="22" spans="1:4" outlineLevel="1" x14ac:dyDescent="0.3">
      <c r="A22" s="38">
        <v>1</v>
      </c>
      <c r="B22" s="34" t="s">
        <v>67</v>
      </c>
      <c r="C22" s="23"/>
      <c r="D22" s="24">
        <f>'через Яндекс-кассу'!C13</f>
        <v>1000</v>
      </c>
    </row>
    <row r="23" spans="1:4" outlineLevel="1" x14ac:dyDescent="0.3">
      <c r="A23" s="38">
        <v>0</v>
      </c>
      <c r="B23" s="34" t="s">
        <v>1744</v>
      </c>
      <c r="C23" s="23"/>
      <c r="D23" s="24">
        <f>'в Сбербанк на счёт Ростка'!C15</f>
        <v>0</v>
      </c>
    </row>
    <row r="24" spans="1:4" x14ac:dyDescent="0.25">
      <c r="A24" s="119">
        <f>A25+A26+A27</f>
        <v>12</v>
      </c>
      <c r="B24" s="99" t="s">
        <v>78</v>
      </c>
      <c r="C24" s="100">
        <v>43651</v>
      </c>
      <c r="D24" s="101">
        <f>D25+D26+D27</f>
        <v>15300</v>
      </c>
    </row>
    <row r="25" spans="1:4" outlineLevel="1" x14ac:dyDescent="0.3">
      <c r="A25" s="38">
        <v>8</v>
      </c>
      <c r="B25" s="34" t="s">
        <v>77</v>
      </c>
      <c r="C25" s="23"/>
      <c r="D25" s="24">
        <f>'через карту..3222'!C38</f>
        <v>12800</v>
      </c>
    </row>
    <row r="26" spans="1:4" outlineLevel="1" x14ac:dyDescent="0.3">
      <c r="A26" s="38">
        <v>4</v>
      </c>
      <c r="B26" s="34" t="s">
        <v>67</v>
      </c>
      <c r="C26" s="23"/>
      <c r="D26" s="24">
        <f>'через Яндекс-кассу'!C16</f>
        <v>2500</v>
      </c>
    </row>
    <row r="27" spans="1:4" outlineLevel="1" x14ac:dyDescent="0.3">
      <c r="A27" s="38">
        <v>0</v>
      </c>
      <c r="B27" s="34" t="s">
        <v>1744</v>
      </c>
      <c r="C27" s="23"/>
      <c r="D27" s="24">
        <f>'в Сбербанк на счёт Ростка'!C17</f>
        <v>0</v>
      </c>
    </row>
    <row r="28" spans="1:4" x14ac:dyDescent="0.25">
      <c r="A28" s="119">
        <f>A29+A30+A31</f>
        <v>5</v>
      </c>
      <c r="B28" s="99" t="s">
        <v>78</v>
      </c>
      <c r="C28" s="100">
        <v>43652</v>
      </c>
      <c r="D28" s="101">
        <f>D29+D30+D31</f>
        <v>11550</v>
      </c>
    </row>
    <row r="29" spans="1:4" outlineLevel="1" x14ac:dyDescent="0.3">
      <c r="A29" s="120">
        <v>4</v>
      </c>
      <c r="B29" s="34" t="s">
        <v>77</v>
      </c>
      <c r="C29" s="23"/>
      <c r="D29" s="24">
        <f>'через карту..3222'!C48</f>
        <v>11500</v>
      </c>
    </row>
    <row r="30" spans="1:4" outlineLevel="1" x14ac:dyDescent="0.25">
      <c r="A30" s="120">
        <v>0</v>
      </c>
      <c r="B30" s="34" t="s">
        <v>67</v>
      </c>
      <c r="C30" s="23"/>
      <c r="D30" s="30">
        <f>'через Яндекс-кассу'!C22</f>
        <v>0</v>
      </c>
    </row>
    <row r="31" spans="1:4" outlineLevel="1" x14ac:dyDescent="0.25">
      <c r="A31" s="120">
        <v>1</v>
      </c>
      <c r="B31" s="34" t="s">
        <v>1744</v>
      </c>
      <c r="C31" s="23"/>
      <c r="D31" s="30">
        <f>'в Сбербанк на счёт Ростка'!C19</f>
        <v>50</v>
      </c>
    </row>
    <row r="32" spans="1:4" x14ac:dyDescent="0.25">
      <c r="A32" s="119">
        <f>A33+A34+A35</f>
        <v>4</v>
      </c>
      <c r="B32" s="99" t="s">
        <v>78</v>
      </c>
      <c r="C32" s="100">
        <v>43653</v>
      </c>
      <c r="D32" s="101">
        <f>D33+D34+D35</f>
        <v>6500</v>
      </c>
    </row>
    <row r="33" spans="1:6" outlineLevel="1" x14ac:dyDescent="0.3">
      <c r="A33" s="38">
        <v>3</v>
      </c>
      <c r="B33" s="34" t="s">
        <v>77</v>
      </c>
      <c r="C33" s="23"/>
      <c r="D33" s="24">
        <f>'через карту..3222'!C54</f>
        <v>6300</v>
      </c>
    </row>
    <row r="34" spans="1:6" outlineLevel="1" x14ac:dyDescent="0.3">
      <c r="A34" s="38">
        <v>1</v>
      </c>
      <c r="B34" s="34" t="s">
        <v>67</v>
      </c>
      <c r="C34" s="23"/>
      <c r="D34" s="24">
        <f>'через Яндекс-кассу'!C24</f>
        <v>200</v>
      </c>
    </row>
    <row r="35" spans="1:6" outlineLevel="1" x14ac:dyDescent="0.3">
      <c r="A35" s="38">
        <v>0</v>
      </c>
      <c r="B35" s="34" t="s">
        <v>1744</v>
      </c>
      <c r="C35" s="23"/>
      <c r="D35" s="24">
        <f>'в Сбербанк на счёт Ростка'!C22</f>
        <v>0</v>
      </c>
    </row>
    <row r="36" spans="1:6" x14ac:dyDescent="0.25">
      <c r="A36" s="119">
        <f>A37+A38+A39</f>
        <v>2</v>
      </c>
      <c r="B36" s="99" t="s">
        <v>78</v>
      </c>
      <c r="C36" s="100">
        <v>43654</v>
      </c>
      <c r="D36" s="101">
        <f>D37+D38+D39</f>
        <v>600</v>
      </c>
    </row>
    <row r="37" spans="1:6" outlineLevel="1" x14ac:dyDescent="0.3">
      <c r="A37" s="38">
        <v>2</v>
      </c>
      <c r="B37" s="34" t="s">
        <v>77</v>
      </c>
      <c r="C37" s="23"/>
      <c r="D37" s="24">
        <f>'через карту..3222'!C59</f>
        <v>600</v>
      </c>
    </row>
    <row r="38" spans="1:6" outlineLevel="1" x14ac:dyDescent="0.3">
      <c r="A38" s="38">
        <v>0</v>
      </c>
      <c r="B38" s="34" t="s">
        <v>67</v>
      </c>
      <c r="C38" s="23"/>
      <c r="D38" s="24">
        <f>'через Яндекс-кассу'!C27</f>
        <v>0</v>
      </c>
    </row>
    <row r="39" spans="1:6" outlineLevel="1" x14ac:dyDescent="0.3">
      <c r="A39" s="38">
        <v>0</v>
      </c>
      <c r="B39" s="34" t="s">
        <v>1744</v>
      </c>
      <c r="C39" s="23"/>
      <c r="D39" s="24">
        <f>'в Сбербанк на счёт Ростка'!C24</f>
        <v>0</v>
      </c>
    </row>
    <row r="40" spans="1:6" x14ac:dyDescent="0.25">
      <c r="A40" s="119">
        <f>A41+A42+A43</f>
        <v>58</v>
      </c>
      <c r="B40" s="99" t="s">
        <v>78</v>
      </c>
      <c r="C40" s="100">
        <v>43655</v>
      </c>
      <c r="D40" s="101">
        <f>D41+D42+D43</f>
        <v>127800</v>
      </c>
      <c r="F40" s="37"/>
    </row>
    <row r="41" spans="1:6" outlineLevel="1" x14ac:dyDescent="0.3">
      <c r="A41" s="38">
        <v>57</v>
      </c>
      <c r="B41" s="34" t="s">
        <v>77</v>
      </c>
      <c r="C41" s="23"/>
      <c r="D41" s="24">
        <f>'через карту..3222'!C63</f>
        <v>127300</v>
      </c>
      <c r="F41" s="37"/>
    </row>
    <row r="42" spans="1:6" outlineLevel="1" x14ac:dyDescent="0.3">
      <c r="A42" s="38">
        <v>1</v>
      </c>
      <c r="B42" s="34" t="s">
        <v>67</v>
      </c>
      <c r="C42" s="23"/>
      <c r="D42" s="24">
        <f>'через Яндекс-кассу'!C29</f>
        <v>500</v>
      </c>
    </row>
    <row r="43" spans="1:6" outlineLevel="1" x14ac:dyDescent="0.3">
      <c r="A43" s="38">
        <v>0</v>
      </c>
      <c r="B43" s="34" t="s">
        <v>1744</v>
      </c>
      <c r="C43" s="23"/>
      <c r="D43" s="24">
        <f>'в Сбербанк на счёт Ростка'!C26</f>
        <v>0</v>
      </c>
    </row>
    <row r="44" spans="1:6" x14ac:dyDescent="0.25">
      <c r="A44" s="119">
        <f>A45+A46+A47</f>
        <v>78</v>
      </c>
      <c r="B44" s="99" t="s">
        <v>78</v>
      </c>
      <c r="C44" s="100">
        <v>43656</v>
      </c>
      <c r="D44" s="101">
        <f>D45+D46+D47</f>
        <v>79850</v>
      </c>
      <c r="F44" s="37"/>
    </row>
    <row r="45" spans="1:6" outlineLevel="1" x14ac:dyDescent="0.3">
      <c r="A45" s="38">
        <v>75</v>
      </c>
      <c r="B45" s="34" t="s">
        <v>77</v>
      </c>
      <c r="C45" s="23"/>
      <c r="D45" s="24">
        <f>'через карту..3222'!C122</f>
        <v>78050</v>
      </c>
      <c r="F45" s="37"/>
    </row>
    <row r="46" spans="1:6" outlineLevel="1" x14ac:dyDescent="0.3">
      <c r="A46" s="38">
        <v>2</v>
      </c>
      <c r="B46" s="34" t="s">
        <v>67</v>
      </c>
      <c r="C46" s="23"/>
      <c r="D46" s="24">
        <f>'через Яндекс-кассу'!C32</f>
        <v>1500</v>
      </c>
    </row>
    <row r="47" spans="1:6" outlineLevel="1" x14ac:dyDescent="0.3">
      <c r="A47" s="38">
        <v>1</v>
      </c>
      <c r="B47" s="34" t="s">
        <v>1744</v>
      </c>
      <c r="C47" s="23"/>
      <c r="D47" s="24">
        <f>'в Сбербанк на счёт Ростка'!C28</f>
        <v>300</v>
      </c>
    </row>
    <row r="48" spans="1:6" x14ac:dyDescent="0.25">
      <c r="A48" s="119">
        <f>A49+A50+A51</f>
        <v>27</v>
      </c>
      <c r="B48" s="99" t="s">
        <v>78</v>
      </c>
      <c r="C48" s="100">
        <v>43657</v>
      </c>
      <c r="D48" s="101">
        <f>D49+D50+D51</f>
        <v>25450</v>
      </c>
      <c r="F48" s="37"/>
    </row>
    <row r="49" spans="1:6" outlineLevel="1" x14ac:dyDescent="0.3">
      <c r="A49" s="38">
        <v>23</v>
      </c>
      <c r="B49" s="34" t="s">
        <v>77</v>
      </c>
      <c r="C49" s="23"/>
      <c r="D49" s="24">
        <f>'через карту..3222'!C199</f>
        <v>22000</v>
      </c>
    </row>
    <row r="50" spans="1:6" outlineLevel="1" x14ac:dyDescent="0.3">
      <c r="A50" s="38">
        <v>1</v>
      </c>
      <c r="B50" s="34" t="s">
        <v>67</v>
      </c>
      <c r="C50" s="23"/>
      <c r="D50" s="24">
        <f>'через Яндекс-кассу'!C36</f>
        <v>200</v>
      </c>
    </row>
    <row r="51" spans="1:6" outlineLevel="1" x14ac:dyDescent="0.3">
      <c r="A51" s="38">
        <v>3</v>
      </c>
      <c r="B51" s="34" t="s">
        <v>1744</v>
      </c>
      <c r="C51" s="23"/>
      <c r="D51" s="24">
        <f>'в Сбербанк на счёт Ростка'!C31</f>
        <v>3250</v>
      </c>
    </row>
    <row r="52" spans="1:6" x14ac:dyDescent="0.25">
      <c r="A52" s="119">
        <f>A53+A54+A55</f>
        <v>12</v>
      </c>
      <c r="B52" s="99" t="s">
        <v>78</v>
      </c>
      <c r="C52" s="100">
        <v>43658</v>
      </c>
      <c r="D52" s="101">
        <f>D53+D54+D55</f>
        <v>15700</v>
      </c>
      <c r="F52" s="37"/>
    </row>
    <row r="53" spans="1:6" outlineLevel="1" x14ac:dyDescent="0.3">
      <c r="A53" s="38">
        <v>11</v>
      </c>
      <c r="B53" s="34" t="s">
        <v>77</v>
      </c>
      <c r="C53" s="23"/>
      <c r="D53" s="24">
        <f>'через карту..3222'!C224</f>
        <v>5700</v>
      </c>
    </row>
    <row r="54" spans="1:6" outlineLevel="1" x14ac:dyDescent="0.3">
      <c r="A54" s="38">
        <v>0</v>
      </c>
      <c r="B54" s="34" t="s">
        <v>67</v>
      </c>
      <c r="C54" s="23"/>
      <c r="D54" s="24">
        <f>'через Яндекс-кассу'!C39</f>
        <v>0</v>
      </c>
    </row>
    <row r="55" spans="1:6" outlineLevel="1" x14ac:dyDescent="0.3">
      <c r="A55" s="38">
        <v>1</v>
      </c>
      <c r="B55" s="34" t="s">
        <v>1744</v>
      </c>
      <c r="C55" s="23"/>
      <c r="D55" s="24">
        <f>'в Сбербанк на счёт Ростка'!C36</f>
        <v>10000</v>
      </c>
    </row>
    <row r="56" spans="1:6" x14ac:dyDescent="0.25">
      <c r="A56" s="119">
        <f>A57+A58+A59</f>
        <v>6</v>
      </c>
      <c r="B56" s="99" t="s">
        <v>78</v>
      </c>
      <c r="C56" s="100">
        <v>43659</v>
      </c>
      <c r="D56" s="101">
        <f>D57+D58+D59</f>
        <v>2165.46</v>
      </c>
      <c r="F56" s="37"/>
    </row>
    <row r="57" spans="1:6" outlineLevel="1" x14ac:dyDescent="0.3">
      <c r="A57" s="38">
        <v>5</v>
      </c>
      <c r="B57" s="34" t="s">
        <v>77</v>
      </c>
      <c r="C57" s="23"/>
      <c r="D57" s="24">
        <f>'через карту..3222'!C237</f>
        <v>2115.46</v>
      </c>
    </row>
    <row r="58" spans="1:6" outlineLevel="1" x14ac:dyDescent="0.3">
      <c r="A58" s="38">
        <v>0</v>
      </c>
      <c r="B58" s="34" t="s">
        <v>67</v>
      </c>
      <c r="C58" s="23"/>
      <c r="D58" s="24">
        <f>'через Яндекс-кассу'!C41</f>
        <v>0</v>
      </c>
    </row>
    <row r="59" spans="1:6" outlineLevel="1" x14ac:dyDescent="0.3">
      <c r="A59" s="38">
        <v>1</v>
      </c>
      <c r="B59" s="34" t="s">
        <v>1744</v>
      </c>
      <c r="C59" s="23"/>
      <c r="D59" s="24">
        <f>'в Сбербанк на счёт Ростка'!C39</f>
        <v>50</v>
      </c>
    </row>
    <row r="60" spans="1:6" x14ac:dyDescent="0.25">
      <c r="A60" s="119">
        <f>A61+A62+A63</f>
        <v>3</v>
      </c>
      <c r="B60" s="99" t="s">
        <v>78</v>
      </c>
      <c r="C60" s="100">
        <v>43660</v>
      </c>
      <c r="D60" s="101">
        <f>D61+D62+D63</f>
        <v>5300</v>
      </c>
      <c r="F60" s="37"/>
    </row>
    <row r="61" spans="1:6" outlineLevel="1" x14ac:dyDescent="0.3">
      <c r="A61" s="38">
        <v>2</v>
      </c>
      <c r="B61" s="34" t="s">
        <v>77</v>
      </c>
      <c r="C61" s="23"/>
      <c r="D61" s="24">
        <f>'через карту..3222'!C244</f>
        <v>500</v>
      </c>
    </row>
    <row r="62" spans="1:6" outlineLevel="1" x14ac:dyDescent="0.3">
      <c r="A62" s="38">
        <v>1</v>
      </c>
      <c r="B62" s="34" t="s">
        <v>67</v>
      </c>
      <c r="C62" s="23"/>
      <c r="D62" s="24">
        <f>'через Яндекс-кассу'!C43</f>
        <v>4800</v>
      </c>
    </row>
    <row r="63" spans="1:6" outlineLevel="1" x14ac:dyDescent="0.3">
      <c r="A63" s="38">
        <v>0</v>
      </c>
      <c r="B63" s="34" t="s">
        <v>1744</v>
      </c>
      <c r="C63" s="23"/>
      <c r="D63" s="24">
        <f>'в Сбербанк на счёт Ростка'!C42</f>
        <v>0</v>
      </c>
    </row>
    <row r="64" spans="1:6" x14ac:dyDescent="0.25">
      <c r="A64" s="119">
        <f>A65+A66+A67</f>
        <v>9</v>
      </c>
      <c r="B64" s="99" t="s">
        <v>78</v>
      </c>
      <c r="C64" s="100">
        <v>43661</v>
      </c>
      <c r="D64" s="101">
        <f>D65+D66+D67</f>
        <v>4503</v>
      </c>
      <c r="F64" s="37"/>
    </row>
    <row r="65" spans="1:8" outlineLevel="1" x14ac:dyDescent="0.3">
      <c r="A65" s="38">
        <v>9</v>
      </c>
      <c r="B65" s="34" t="s">
        <v>77</v>
      </c>
      <c r="C65" s="23"/>
      <c r="D65" s="24">
        <f>'через карту..3222'!C248</f>
        <v>4503</v>
      </c>
    </row>
    <row r="66" spans="1:8" outlineLevel="1" x14ac:dyDescent="0.3">
      <c r="A66" s="38">
        <v>0</v>
      </c>
      <c r="B66" s="34" t="s">
        <v>67</v>
      </c>
      <c r="C66" s="23"/>
      <c r="D66" s="24">
        <f>'через Яндекс-кассу'!C46</f>
        <v>0</v>
      </c>
    </row>
    <row r="67" spans="1:8" outlineLevel="1" x14ac:dyDescent="0.3">
      <c r="A67" s="38">
        <v>0</v>
      </c>
      <c r="B67" s="34" t="s">
        <v>1744</v>
      </c>
      <c r="C67" s="23"/>
      <c r="D67" s="24">
        <f>'в Сбербанк на счёт Ростка'!C44</f>
        <v>0</v>
      </c>
    </row>
    <row r="68" spans="1:8" x14ac:dyDescent="0.25">
      <c r="A68" s="119">
        <f>A69+A70+A71</f>
        <v>1</v>
      </c>
      <c r="B68" s="99" t="s">
        <v>78</v>
      </c>
      <c r="C68" s="100">
        <v>43662</v>
      </c>
      <c r="D68" s="101">
        <f>D69+D70+D71</f>
        <v>500</v>
      </c>
      <c r="F68" s="37"/>
    </row>
    <row r="69" spans="1:8" outlineLevel="1" x14ac:dyDescent="0.3">
      <c r="A69" s="38">
        <v>1</v>
      </c>
      <c r="B69" s="34" t="s">
        <v>77</v>
      </c>
      <c r="C69" s="23"/>
      <c r="D69" s="24">
        <f>'через карту..3222'!C259</f>
        <v>500</v>
      </c>
    </row>
    <row r="70" spans="1:8" outlineLevel="1" x14ac:dyDescent="0.3">
      <c r="A70" s="38">
        <v>0</v>
      </c>
      <c r="B70" s="34" t="s">
        <v>67</v>
      </c>
      <c r="C70" s="23"/>
      <c r="D70" s="24">
        <f>'через Яндекс-кассу'!C48</f>
        <v>0</v>
      </c>
    </row>
    <row r="71" spans="1:8" outlineLevel="1" x14ac:dyDescent="0.3">
      <c r="A71" s="38">
        <v>0</v>
      </c>
      <c r="B71" s="34" t="s">
        <v>1744</v>
      </c>
      <c r="C71" s="23"/>
      <c r="D71" s="24">
        <f>'в Сбербанк на счёт Ростка'!C46</f>
        <v>0</v>
      </c>
    </row>
    <row r="72" spans="1:8" x14ac:dyDescent="0.25">
      <c r="A72" s="121">
        <f>A73+A74+A75</f>
        <v>345</v>
      </c>
      <c r="B72" s="99" t="s">
        <v>78</v>
      </c>
      <c r="C72" s="100">
        <v>43663</v>
      </c>
      <c r="D72" s="101">
        <f>D73+D74+D75</f>
        <v>590255.31000000006</v>
      </c>
      <c r="F72" s="37"/>
      <c r="H72" s="110"/>
    </row>
    <row r="73" spans="1:8" outlineLevel="1" x14ac:dyDescent="0.3">
      <c r="A73" s="122">
        <f>'через карту..3222'!A262</f>
        <v>304</v>
      </c>
      <c r="B73" s="34" t="s">
        <v>77</v>
      </c>
      <c r="C73" s="23"/>
      <c r="D73" s="24">
        <f>'через карту..3222'!C262</f>
        <v>530620</v>
      </c>
      <c r="H73" s="110"/>
    </row>
    <row r="74" spans="1:8" outlineLevel="1" x14ac:dyDescent="0.3">
      <c r="A74" s="38">
        <f>'через Яндекс-кассу'!A50</f>
        <v>33</v>
      </c>
      <c r="B74" s="34" t="s">
        <v>67</v>
      </c>
      <c r="C74" s="23"/>
      <c r="D74" s="24">
        <f>'через Яндекс-кассу'!C50</f>
        <v>49621</v>
      </c>
    </row>
    <row r="75" spans="1:8" outlineLevel="1" x14ac:dyDescent="0.3">
      <c r="A75" s="122">
        <f>'в Сбербанк на счёт Ростка'!A48</f>
        <v>8</v>
      </c>
      <c r="B75" s="34" t="s">
        <v>1744</v>
      </c>
      <c r="C75" s="23"/>
      <c r="D75" s="24">
        <f>'в Сбербанк на счёт Ростка'!C48</f>
        <v>10014.31</v>
      </c>
    </row>
    <row r="76" spans="1:8" x14ac:dyDescent="0.25">
      <c r="A76" s="121">
        <f>A77+A78+A79</f>
        <v>290</v>
      </c>
      <c r="B76" s="99" t="s">
        <v>78</v>
      </c>
      <c r="C76" s="100">
        <v>43664</v>
      </c>
      <c r="D76" s="101">
        <f>D77+D78+D79</f>
        <v>380648.35</v>
      </c>
      <c r="F76" s="37"/>
      <c r="H76" s="110"/>
    </row>
    <row r="77" spans="1:8" outlineLevel="1" x14ac:dyDescent="0.3">
      <c r="A77" s="122">
        <f>'через карту..3222'!A568</f>
        <v>263</v>
      </c>
      <c r="B77" s="34" t="s">
        <v>77</v>
      </c>
      <c r="C77" s="23"/>
      <c r="D77" s="24">
        <f>'через карту..3222'!C568</f>
        <v>274848.34999999998</v>
      </c>
      <c r="H77" s="110"/>
    </row>
    <row r="78" spans="1:8" outlineLevel="1" x14ac:dyDescent="0.3">
      <c r="A78" s="38">
        <f>'через Яндекс-кассу'!A85</f>
        <v>17</v>
      </c>
      <c r="B78" s="34" t="s">
        <v>67</v>
      </c>
      <c r="C78" s="23"/>
      <c r="D78" s="24">
        <f>'через Яндекс-кассу'!C85</f>
        <v>48500</v>
      </c>
    </row>
    <row r="79" spans="1:8" outlineLevel="1" x14ac:dyDescent="0.3">
      <c r="A79" s="122">
        <f>'в Сбербанк на счёт Ростка'!A58</f>
        <v>10</v>
      </c>
      <c r="B79" s="34" t="s">
        <v>1744</v>
      </c>
      <c r="C79" s="23"/>
      <c r="D79" s="24">
        <f>'в Сбербанк на счёт Ростка'!C58</f>
        <v>57300</v>
      </c>
    </row>
    <row r="80" spans="1:8" x14ac:dyDescent="0.25">
      <c r="A80" s="121">
        <f>A81+A82+A83</f>
        <v>67</v>
      </c>
      <c r="B80" s="99" t="s">
        <v>78</v>
      </c>
      <c r="C80" s="100">
        <v>43665</v>
      </c>
      <c r="D80" s="101">
        <f>D81+D82+D83</f>
        <v>84733.29</v>
      </c>
      <c r="F80" s="37"/>
      <c r="H80" s="110"/>
    </row>
    <row r="81" spans="1:8" outlineLevel="1" x14ac:dyDescent="0.3">
      <c r="A81" s="122">
        <f>'через карту..3222'!A833</f>
        <v>58</v>
      </c>
      <c r="B81" s="34" t="s">
        <v>77</v>
      </c>
      <c r="C81" s="23"/>
      <c r="D81" s="24">
        <f>'через карту..3222'!C833</f>
        <v>69233.289999999994</v>
      </c>
      <c r="H81" s="110"/>
    </row>
    <row r="82" spans="1:8" outlineLevel="1" x14ac:dyDescent="0.3">
      <c r="A82" s="38">
        <f>'через Яндекс-кассу'!A104</f>
        <v>5</v>
      </c>
      <c r="B82" s="34" t="s">
        <v>67</v>
      </c>
      <c r="C82" s="23"/>
      <c r="D82" s="24">
        <f>'через Яндекс-кассу'!C104</f>
        <v>13300</v>
      </c>
    </row>
    <row r="83" spans="1:8" outlineLevel="1" x14ac:dyDescent="0.3">
      <c r="A83" s="122">
        <f>'в Сбербанк на счёт Ростка'!A70</f>
        <v>4</v>
      </c>
      <c r="B83" s="34" t="s">
        <v>1744</v>
      </c>
      <c r="C83" s="23"/>
      <c r="D83" s="24">
        <f>'в Сбербанк на счёт Ростка'!C70</f>
        <v>2200</v>
      </c>
    </row>
    <row r="84" spans="1:8" x14ac:dyDescent="0.25">
      <c r="A84" s="121">
        <f>A85+A86+A87</f>
        <v>26</v>
      </c>
      <c r="B84" s="99" t="s">
        <v>78</v>
      </c>
      <c r="C84" s="100">
        <v>43666</v>
      </c>
      <c r="D84" s="101">
        <f>D85+D86+D87</f>
        <v>44050</v>
      </c>
      <c r="F84" s="37"/>
      <c r="H84" s="110"/>
    </row>
    <row r="85" spans="1:8" outlineLevel="1" x14ac:dyDescent="0.3">
      <c r="A85" s="122">
        <f>'через карту..3222'!A893</f>
        <v>23</v>
      </c>
      <c r="B85" s="34" t="s">
        <v>77</v>
      </c>
      <c r="C85" s="23"/>
      <c r="D85" s="24">
        <f>'через карту..3222'!C893</f>
        <v>38000</v>
      </c>
      <c r="H85" s="110"/>
    </row>
    <row r="86" spans="1:8" outlineLevel="1" x14ac:dyDescent="0.3">
      <c r="A86" s="38">
        <f>'через Яндекс-кассу'!A111</f>
        <v>0</v>
      </c>
      <c r="B86" s="34" t="s">
        <v>67</v>
      </c>
      <c r="C86" s="23"/>
      <c r="D86" s="24">
        <f>'через Яндекс-кассу'!C111</f>
        <v>0</v>
      </c>
    </row>
    <row r="87" spans="1:8" outlineLevel="1" x14ac:dyDescent="0.3">
      <c r="A87" s="38">
        <f>'в Сбербанк на счёт Ростка'!A76</f>
        <v>3</v>
      </c>
      <c r="B87" s="34" t="s">
        <v>1744</v>
      </c>
      <c r="C87" s="23"/>
      <c r="D87" s="24">
        <f>'в Сбербанк на счёт Ростка'!C76</f>
        <v>6050</v>
      </c>
    </row>
    <row r="88" spans="1:8" x14ac:dyDescent="0.25">
      <c r="A88" s="121">
        <f>A89+A90+A91</f>
        <v>9</v>
      </c>
      <c r="B88" s="99" t="s">
        <v>78</v>
      </c>
      <c r="C88" s="100">
        <v>43667</v>
      </c>
      <c r="D88" s="101">
        <f>D89+D90+D91</f>
        <v>12300</v>
      </c>
      <c r="F88" s="37"/>
      <c r="H88" s="110"/>
    </row>
    <row r="89" spans="1:8" outlineLevel="1" x14ac:dyDescent="0.3">
      <c r="A89" s="122">
        <f>'через карту..3222'!A918</f>
        <v>8</v>
      </c>
      <c r="B89" s="34" t="s">
        <v>77</v>
      </c>
      <c r="C89" s="23"/>
      <c r="D89" s="24">
        <f>'через карту..3222'!C918</f>
        <v>12200</v>
      </c>
      <c r="H89" s="110"/>
    </row>
    <row r="90" spans="1:8" outlineLevel="1" x14ac:dyDescent="0.3">
      <c r="A90" s="38">
        <f>'через Яндекс-кассу'!A114</f>
        <v>0</v>
      </c>
      <c r="B90" s="34" t="s">
        <v>67</v>
      </c>
      <c r="C90" s="23"/>
      <c r="D90" s="24">
        <f>'через Яндекс-кассу'!C114</f>
        <v>0</v>
      </c>
    </row>
    <row r="91" spans="1:8" outlineLevel="1" x14ac:dyDescent="0.3">
      <c r="A91" s="38">
        <f>'в Сбербанк на счёт Ростка'!A81</f>
        <v>1</v>
      </c>
      <c r="B91" s="34" t="s">
        <v>1744</v>
      </c>
      <c r="C91" s="23"/>
      <c r="D91" s="24">
        <f>'в Сбербанк на счёт Ростка'!C81</f>
        <v>100</v>
      </c>
    </row>
    <row r="92" spans="1:8" x14ac:dyDescent="0.3">
      <c r="D92" s="129">
        <f>D3</f>
        <v>1530791.62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87"/>
  <sheetViews>
    <sheetView zoomScaleNormal="100" workbookViewId="0">
      <pane ySplit="3" topLeftCell="A4" activePane="bottomLeft" state="frozen"/>
      <selection pane="bottomLeft" activeCell="D1" sqref="D1"/>
    </sheetView>
  </sheetViews>
  <sheetFormatPr defaultRowHeight="12" outlineLevelRow="1" x14ac:dyDescent="0.3"/>
  <cols>
    <col min="1" max="1" width="11.3984375" style="59" customWidth="1"/>
    <col min="2" max="2" width="7.296875" style="1" customWidth="1"/>
    <col min="3" max="3" width="9.296875" style="98" customWidth="1"/>
    <col min="4" max="4" width="39.5" style="71" customWidth="1"/>
    <col min="5" max="5" width="19.09765625" style="18" customWidth="1"/>
    <col min="6" max="6" width="3.09765625" style="32" customWidth="1"/>
    <col min="7" max="7" width="4.19921875" style="3" customWidth="1"/>
    <col min="8" max="8" width="2.8984375" style="1" customWidth="1"/>
    <col min="9" max="9" width="8.796875" style="1"/>
    <col min="10" max="10" width="8.8984375" style="1" bestFit="1" customWidth="1"/>
    <col min="11" max="16384" width="8.796875" style="1"/>
  </cols>
  <sheetData>
    <row r="1" spans="1:9" ht="24" x14ac:dyDescent="0.3">
      <c r="A1" s="104" t="s">
        <v>76</v>
      </c>
      <c r="B1" s="134" t="s">
        <v>1859</v>
      </c>
      <c r="C1" s="135" t="s">
        <v>1860</v>
      </c>
      <c r="D1" s="136" t="s">
        <v>1858</v>
      </c>
      <c r="E1" s="137" t="s">
        <v>1861</v>
      </c>
    </row>
    <row r="2" spans="1:9" x14ac:dyDescent="0.3">
      <c r="C2" s="133">
        <f>C987</f>
        <v>1530791.62</v>
      </c>
      <c r="D2" s="33" t="s">
        <v>1862</v>
      </c>
    </row>
    <row r="4" spans="1:9" outlineLevel="1" x14ac:dyDescent="0.3">
      <c r="A4" s="53" t="s">
        <v>1501</v>
      </c>
      <c r="B4" s="17">
        <v>43647</v>
      </c>
      <c r="C4" s="89">
        <v>30000</v>
      </c>
      <c r="D4" s="109" t="s">
        <v>1793</v>
      </c>
      <c r="E4" s="131" t="s">
        <v>77</v>
      </c>
      <c r="I4" s="2"/>
    </row>
    <row r="5" spans="1:9" outlineLevel="1" x14ac:dyDescent="0.3">
      <c r="A5" s="38">
        <v>31</v>
      </c>
      <c r="B5" s="23">
        <v>43647</v>
      </c>
      <c r="C5" s="20">
        <v>7000</v>
      </c>
      <c r="D5" s="69" t="s">
        <v>1611</v>
      </c>
      <c r="E5" s="131" t="s">
        <v>1744</v>
      </c>
    </row>
    <row r="6" spans="1:9" ht="24" outlineLevel="1" x14ac:dyDescent="0.3">
      <c r="A6" s="38">
        <v>65</v>
      </c>
      <c r="B6" s="23">
        <v>43648</v>
      </c>
      <c r="C6" s="130">
        <v>48686.21</v>
      </c>
      <c r="D6" s="69" t="s">
        <v>1753</v>
      </c>
      <c r="E6" s="131" t="s">
        <v>1744</v>
      </c>
    </row>
    <row r="7" spans="1:9" outlineLevel="1" x14ac:dyDescent="0.3">
      <c r="A7" s="57" t="s">
        <v>39</v>
      </c>
      <c r="B7" s="23">
        <v>43649</v>
      </c>
      <c r="C7" s="91">
        <v>700</v>
      </c>
      <c r="D7" s="70" t="s">
        <v>40</v>
      </c>
      <c r="E7" s="131" t="s">
        <v>77</v>
      </c>
    </row>
    <row r="8" spans="1:9" outlineLevel="1" x14ac:dyDescent="0.3">
      <c r="A8" s="57" t="s">
        <v>41</v>
      </c>
      <c r="B8" s="23">
        <v>43649</v>
      </c>
      <c r="C8" s="91">
        <v>100</v>
      </c>
      <c r="D8" s="70" t="s">
        <v>42</v>
      </c>
      <c r="E8" s="131" t="s">
        <v>77</v>
      </c>
    </row>
    <row r="9" spans="1:9" outlineLevel="1" x14ac:dyDescent="0.3">
      <c r="A9" s="57" t="s">
        <v>43</v>
      </c>
      <c r="B9" s="23">
        <v>43649</v>
      </c>
      <c r="C9" s="91">
        <v>800</v>
      </c>
      <c r="D9" s="70" t="s">
        <v>44</v>
      </c>
      <c r="E9" s="131" t="s">
        <v>77</v>
      </c>
    </row>
    <row r="10" spans="1:9" outlineLevel="1" x14ac:dyDescent="0.3">
      <c r="A10" s="57" t="s">
        <v>45</v>
      </c>
      <c r="B10" s="23">
        <v>43649</v>
      </c>
      <c r="C10" s="91">
        <v>300</v>
      </c>
      <c r="D10" s="70" t="s">
        <v>1691</v>
      </c>
      <c r="E10" s="131" t="s">
        <v>77</v>
      </c>
    </row>
    <row r="11" spans="1:9" outlineLevel="1" x14ac:dyDescent="0.3">
      <c r="A11" s="57" t="s">
        <v>46</v>
      </c>
      <c r="B11" s="23">
        <v>43649</v>
      </c>
      <c r="C11" s="91">
        <v>500</v>
      </c>
      <c r="D11" s="70" t="s">
        <v>47</v>
      </c>
      <c r="E11" s="131" t="s">
        <v>77</v>
      </c>
    </row>
    <row r="12" spans="1:9" outlineLevel="1" x14ac:dyDescent="0.3">
      <c r="A12" s="57" t="s">
        <v>48</v>
      </c>
      <c r="B12" s="23">
        <v>43649</v>
      </c>
      <c r="C12" s="91">
        <v>500</v>
      </c>
      <c r="D12" s="70" t="s">
        <v>1692</v>
      </c>
      <c r="E12" s="131" t="s">
        <v>77</v>
      </c>
    </row>
    <row r="13" spans="1:9" outlineLevel="1" x14ac:dyDescent="0.3">
      <c r="A13" s="57" t="s">
        <v>49</v>
      </c>
      <c r="B13" s="23">
        <v>43649</v>
      </c>
      <c r="C13" s="91">
        <v>1000</v>
      </c>
      <c r="D13" s="70" t="s">
        <v>50</v>
      </c>
      <c r="E13" s="131" t="s">
        <v>77</v>
      </c>
    </row>
    <row r="14" spans="1:9" outlineLevel="1" x14ac:dyDescent="0.3">
      <c r="A14" s="57" t="s">
        <v>51</v>
      </c>
      <c r="B14" s="23">
        <v>43649</v>
      </c>
      <c r="C14" s="91">
        <v>500</v>
      </c>
      <c r="D14" s="70" t="s">
        <v>52</v>
      </c>
      <c r="E14" s="131" t="s">
        <v>77</v>
      </c>
    </row>
    <row r="15" spans="1:9" outlineLevel="1" x14ac:dyDescent="0.3">
      <c r="A15" s="57" t="s">
        <v>53</v>
      </c>
      <c r="B15" s="23">
        <v>43649</v>
      </c>
      <c r="C15" s="91">
        <v>1000</v>
      </c>
      <c r="D15" s="70" t="s">
        <v>1693</v>
      </c>
      <c r="E15" s="131" t="s">
        <v>77</v>
      </c>
    </row>
    <row r="16" spans="1:9" outlineLevel="1" x14ac:dyDescent="0.3">
      <c r="A16" s="57" t="s">
        <v>54</v>
      </c>
      <c r="B16" s="23">
        <v>43649</v>
      </c>
      <c r="C16" s="91">
        <v>500</v>
      </c>
      <c r="D16" s="70" t="s">
        <v>1694</v>
      </c>
      <c r="E16" s="131" t="s">
        <v>77</v>
      </c>
    </row>
    <row r="17" spans="1:5" outlineLevel="1" x14ac:dyDescent="0.3">
      <c r="A17" s="57" t="s">
        <v>55</v>
      </c>
      <c r="B17" s="23">
        <v>43649</v>
      </c>
      <c r="C17" s="91">
        <v>1000</v>
      </c>
      <c r="D17" s="70" t="s">
        <v>56</v>
      </c>
      <c r="E17" s="131" t="s">
        <v>77</v>
      </c>
    </row>
    <row r="18" spans="1:5" outlineLevel="1" x14ac:dyDescent="0.3">
      <c r="A18" s="38">
        <v>22885</v>
      </c>
      <c r="B18" s="23">
        <v>43649</v>
      </c>
      <c r="C18" s="24">
        <v>200</v>
      </c>
      <c r="D18" s="70" t="s">
        <v>1612</v>
      </c>
      <c r="E18" s="131" t="s">
        <v>1744</v>
      </c>
    </row>
    <row r="19" spans="1:5" outlineLevel="1" x14ac:dyDescent="0.3">
      <c r="A19" s="38">
        <v>635567</v>
      </c>
      <c r="B19" s="23">
        <v>43649</v>
      </c>
      <c r="C19" s="24">
        <v>4400</v>
      </c>
      <c r="D19" s="70" t="s">
        <v>302</v>
      </c>
      <c r="E19" s="131" t="s">
        <v>1744</v>
      </c>
    </row>
    <row r="20" spans="1:5" outlineLevel="1" x14ac:dyDescent="0.3">
      <c r="A20" s="57" t="s">
        <v>18</v>
      </c>
      <c r="B20" s="23">
        <v>43650</v>
      </c>
      <c r="C20" s="91">
        <v>1000</v>
      </c>
      <c r="D20" s="70" t="s">
        <v>19</v>
      </c>
      <c r="E20" s="131" t="s">
        <v>77</v>
      </c>
    </row>
    <row r="21" spans="1:5" outlineLevel="1" x14ac:dyDescent="0.3">
      <c r="A21" s="57" t="s">
        <v>20</v>
      </c>
      <c r="B21" s="23">
        <v>43650</v>
      </c>
      <c r="C21" s="91">
        <v>100</v>
      </c>
      <c r="D21" s="70" t="s">
        <v>21</v>
      </c>
      <c r="E21" s="131" t="s">
        <v>77</v>
      </c>
    </row>
    <row r="22" spans="1:5" outlineLevel="1" x14ac:dyDescent="0.3">
      <c r="A22" s="57" t="s">
        <v>22</v>
      </c>
      <c r="B22" s="23">
        <v>43650</v>
      </c>
      <c r="C22" s="91">
        <v>1000</v>
      </c>
      <c r="D22" s="70" t="s">
        <v>23</v>
      </c>
      <c r="E22" s="131" t="s">
        <v>77</v>
      </c>
    </row>
    <row r="23" spans="1:5" outlineLevel="1" x14ac:dyDescent="0.3">
      <c r="A23" s="57" t="s">
        <v>24</v>
      </c>
      <c r="B23" s="23">
        <v>43650</v>
      </c>
      <c r="C23" s="91">
        <v>200</v>
      </c>
      <c r="D23" s="70" t="s">
        <v>1695</v>
      </c>
      <c r="E23" s="131" t="s">
        <v>77</v>
      </c>
    </row>
    <row r="24" spans="1:5" ht="24" outlineLevel="1" x14ac:dyDescent="0.3">
      <c r="A24" s="57" t="s">
        <v>25</v>
      </c>
      <c r="B24" s="23">
        <v>43650</v>
      </c>
      <c r="C24" s="91">
        <v>500</v>
      </c>
      <c r="D24" s="70" t="s">
        <v>1696</v>
      </c>
      <c r="E24" s="131" t="s">
        <v>77</v>
      </c>
    </row>
    <row r="25" spans="1:5" outlineLevel="1" x14ac:dyDescent="0.3">
      <c r="A25" s="57" t="s">
        <v>26</v>
      </c>
      <c r="B25" s="23">
        <v>43650</v>
      </c>
      <c r="C25" s="91">
        <v>500</v>
      </c>
      <c r="D25" s="70" t="s">
        <v>1681</v>
      </c>
      <c r="E25" s="131" t="s">
        <v>77</v>
      </c>
    </row>
    <row r="26" spans="1:5" outlineLevel="1" x14ac:dyDescent="0.3">
      <c r="A26" s="57" t="s">
        <v>27</v>
      </c>
      <c r="B26" s="23">
        <v>43650</v>
      </c>
      <c r="C26" s="91">
        <v>100</v>
      </c>
      <c r="D26" s="70" t="s">
        <v>28</v>
      </c>
      <c r="E26" s="131" t="s">
        <v>77</v>
      </c>
    </row>
    <row r="27" spans="1:5" outlineLevel="1" x14ac:dyDescent="0.3">
      <c r="A27" s="57" t="s">
        <v>29</v>
      </c>
      <c r="B27" s="23">
        <v>43650</v>
      </c>
      <c r="C27" s="91">
        <v>20000</v>
      </c>
      <c r="D27" s="70" t="s">
        <v>30</v>
      </c>
      <c r="E27" s="131" t="s">
        <v>77</v>
      </c>
    </row>
    <row r="28" spans="1:5" outlineLevel="1" x14ac:dyDescent="0.3">
      <c r="A28" s="57" t="s">
        <v>31</v>
      </c>
      <c r="B28" s="23">
        <v>43650</v>
      </c>
      <c r="C28" s="91">
        <v>500</v>
      </c>
      <c r="D28" s="70" t="s">
        <v>32</v>
      </c>
      <c r="E28" s="131" t="s">
        <v>77</v>
      </c>
    </row>
    <row r="29" spans="1:5" outlineLevel="1" x14ac:dyDescent="0.3">
      <c r="A29" s="57" t="s">
        <v>33</v>
      </c>
      <c r="B29" s="23">
        <v>43650</v>
      </c>
      <c r="C29" s="91">
        <v>500</v>
      </c>
      <c r="D29" s="70" t="s">
        <v>34</v>
      </c>
      <c r="E29" s="131" t="s">
        <v>77</v>
      </c>
    </row>
    <row r="30" spans="1:5" outlineLevel="1" x14ac:dyDescent="0.3">
      <c r="A30" s="57" t="s">
        <v>35</v>
      </c>
      <c r="B30" s="23">
        <v>43650</v>
      </c>
      <c r="C30" s="91">
        <v>500</v>
      </c>
      <c r="D30" s="70" t="s">
        <v>36</v>
      </c>
      <c r="E30" s="131" t="s">
        <v>77</v>
      </c>
    </row>
    <row r="31" spans="1:5" outlineLevel="1" x14ac:dyDescent="0.3">
      <c r="A31" s="57" t="s">
        <v>37</v>
      </c>
      <c r="B31" s="23">
        <v>43650</v>
      </c>
      <c r="C31" s="91">
        <v>500</v>
      </c>
      <c r="D31" s="70" t="s">
        <v>38</v>
      </c>
      <c r="E31" s="131" t="s">
        <v>77</v>
      </c>
    </row>
    <row r="32" spans="1:5" outlineLevel="1" x14ac:dyDescent="0.3">
      <c r="A32" s="22" t="s">
        <v>68</v>
      </c>
      <c r="B32" s="23">
        <v>43650</v>
      </c>
      <c r="C32" s="24">
        <v>1000</v>
      </c>
      <c r="D32" s="70" t="s">
        <v>1640</v>
      </c>
      <c r="E32" s="131" t="s">
        <v>67</v>
      </c>
    </row>
    <row r="33" spans="1:5" outlineLevel="1" x14ac:dyDescent="0.3">
      <c r="A33" s="57" t="s">
        <v>5</v>
      </c>
      <c r="B33" s="23">
        <v>43651</v>
      </c>
      <c r="C33" s="91">
        <v>5000</v>
      </c>
      <c r="D33" s="70" t="s">
        <v>6</v>
      </c>
      <c r="E33" s="131" t="s">
        <v>77</v>
      </c>
    </row>
    <row r="34" spans="1:5" outlineLevel="1" x14ac:dyDescent="0.3">
      <c r="A34" s="57" t="s">
        <v>7</v>
      </c>
      <c r="B34" s="23">
        <v>43651</v>
      </c>
      <c r="C34" s="91">
        <v>100</v>
      </c>
      <c r="D34" s="70" t="s">
        <v>4</v>
      </c>
      <c r="E34" s="131" t="s">
        <v>77</v>
      </c>
    </row>
    <row r="35" spans="1:5" outlineLevel="1" x14ac:dyDescent="0.3">
      <c r="A35" s="57" t="s">
        <v>8</v>
      </c>
      <c r="B35" s="23">
        <v>43651</v>
      </c>
      <c r="C35" s="91">
        <v>1000</v>
      </c>
      <c r="D35" s="70" t="s">
        <v>1697</v>
      </c>
      <c r="E35" s="131" t="s">
        <v>77</v>
      </c>
    </row>
    <row r="36" spans="1:5" outlineLevel="1" x14ac:dyDescent="0.3">
      <c r="A36" s="57" t="s">
        <v>9</v>
      </c>
      <c r="B36" s="23">
        <v>43651</v>
      </c>
      <c r="C36" s="91">
        <v>700</v>
      </c>
      <c r="D36" s="70" t="s">
        <v>10</v>
      </c>
      <c r="E36" s="131" t="s">
        <v>77</v>
      </c>
    </row>
    <row r="37" spans="1:5" outlineLevel="1" x14ac:dyDescent="0.3">
      <c r="A37" s="57" t="s">
        <v>11</v>
      </c>
      <c r="B37" s="23">
        <v>43651</v>
      </c>
      <c r="C37" s="91">
        <v>2000</v>
      </c>
      <c r="D37" s="70" t="s">
        <v>12</v>
      </c>
      <c r="E37" s="131" t="s">
        <v>77</v>
      </c>
    </row>
    <row r="38" spans="1:5" outlineLevel="1" x14ac:dyDescent="0.3">
      <c r="A38" s="57" t="s">
        <v>13</v>
      </c>
      <c r="B38" s="23">
        <v>43651</v>
      </c>
      <c r="C38" s="91">
        <v>1000</v>
      </c>
      <c r="D38" s="70" t="s">
        <v>14</v>
      </c>
      <c r="E38" s="131" t="s">
        <v>77</v>
      </c>
    </row>
    <row r="39" spans="1:5" outlineLevel="1" x14ac:dyDescent="0.3">
      <c r="A39" s="57" t="s">
        <v>15</v>
      </c>
      <c r="B39" s="23">
        <v>43651</v>
      </c>
      <c r="C39" s="91">
        <v>2000</v>
      </c>
      <c r="D39" s="70" t="s">
        <v>1698</v>
      </c>
      <c r="E39" s="131" t="s">
        <v>77</v>
      </c>
    </row>
    <row r="40" spans="1:5" outlineLevel="1" x14ac:dyDescent="0.3">
      <c r="A40" s="57" t="s">
        <v>16</v>
      </c>
      <c r="B40" s="23">
        <v>43651</v>
      </c>
      <c r="C40" s="91">
        <v>1000</v>
      </c>
      <c r="D40" s="70" t="s">
        <v>17</v>
      </c>
      <c r="E40" s="131" t="s">
        <v>77</v>
      </c>
    </row>
    <row r="41" spans="1:5" ht="24" outlineLevel="1" x14ac:dyDescent="0.3">
      <c r="A41" s="22" t="s">
        <v>70</v>
      </c>
      <c r="B41" s="23">
        <v>43651</v>
      </c>
      <c r="C41" s="24">
        <v>500</v>
      </c>
      <c r="D41" s="70" t="s">
        <v>1641</v>
      </c>
      <c r="E41" s="131" t="s">
        <v>67</v>
      </c>
    </row>
    <row r="42" spans="1:5" outlineLevel="1" x14ac:dyDescent="0.3">
      <c r="A42" s="22" t="s">
        <v>71</v>
      </c>
      <c r="B42" s="23">
        <v>43651</v>
      </c>
      <c r="C42" s="24">
        <v>500</v>
      </c>
      <c r="D42" s="70" t="s">
        <v>1642</v>
      </c>
      <c r="E42" s="131" t="s">
        <v>67</v>
      </c>
    </row>
    <row r="43" spans="1:5" ht="24" outlineLevel="1" x14ac:dyDescent="0.3">
      <c r="A43" s="22" t="s">
        <v>72</v>
      </c>
      <c r="B43" s="23">
        <v>43651</v>
      </c>
      <c r="C43" s="24">
        <v>500</v>
      </c>
      <c r="D43" s="70" t="s">
        <v>1643</v>
      </c>
      <c r="E43" s="131" t="s">
        <v>67</v>
      </c>
    </row>
    <row r="44" spans="1:5" ht="24" outlineLevel="1" x14ac:dyDescent="0.3">
      <c r="A44" s="22" t="s">
        <v>73</v>
      </c>
      <c r="B44" s="23">
        <v>43651</v>
      </c>
      <c r="C44" s="24">
        <v>1000</v>
      </c>
      <c r="D44" s="70" t="s">
        <v>1644</v>
      </c>
      <c r="E44" s="131" t="s">
        <v>67</v>
      </c>
    </row>
    <row r="45" spans="1:5" outlineLevel="1" x14ac:dyDescent="0.3">
      <c r="A45" s="57" t="s">
        <v>0</v>
      </c>
      <c r="B45" s="23">
        <v>43652</v>
      </c>
      <c r="C45" s="91">
        <v>5000</v>
      </c>
      <c r="D45" s="69" t="s">
        <v>1</v>
      </c>
      <c r="E45" s="131" t="s">
        <v>77</v>
      </c>
    </row>
    <row r="46" spans="1:5" outlineLevel="1" x14ac:dyDescent="0.3">
      <c r="A46" s="57" t="s">
        <v>0</v>
      </c>
      <c r="B46" s="23">
        <v>43652</v>
      </c>
      <c r="C46" s="91">
        <v>5000</v>
      </c>
      <c r="D46" s="69" t="s">
        <v>1</v>
      </c>
      <c r="E46" s="131" t="s">
        <v>77</v>
      </c>
    </row>
    <row r="47" spans="1:5" outlineLevel="1" x14ac:dyDescent="0.3">
      <c r="A47" s="57" t="s">
        <v>2</v>
      </c>
      <c r="B47" s="23">
        <v>43652</v>
      </c>
      <c r="C47" s="91">
        <v>1000</v>
      </c>
      <c r="D47" s="70" t="s">
        <v>1699</v>
      </c>
      <c r="E47" s="131" t="s">
        <v>77</v>
      </c>
    </row>
    <row r="48" spans="1:5" outlineLevel="1" x14ac:dyDescent="0.3">
      <c r="A48" s="57" t="s">
        <v>3</v>
      </c>
      <c r="B48" s="23">
        <v>43652</v>
      </c>
      <c r="C48" s="91">
        <v>500</v>
      </c>
      <c r="D48" s="70" t="s">
        <v>4</v>
      </c>
      <c r="E48" s="131" t="s">
        <v>77</v>
      </c>
    </row>
    <row r="49" spans="1:5" outlineLevel="1" x14ac:dyDescent="0.3">
      <c r="A49" s="38">
        <v>357215</v>
      </c>
      <c r="B49" s="23">
        <v>43652</v>
      </c>
      <c r="C49" s="20">
        <v>50</v>
      </c>
      <c r="D49" s="70" t="s">
        <v>1608</v>
      </c>
      <c r="E49" s="131" t="s">
        <v>1744</v>
      </c>
    </row>
    <row r="50" spans="1:5" outlineLevel="1" x14ac:dyDescent="0.3">
      <c r="A50" s="57" t="s">
        <v>59</v>
      </c>
      <c r="B50" s="23">
        <v>43653</v>
      </c>
      <c r="C50" s="91">
        <v>3000</v>
      </c>
      <c r="D50" s="69" t="s">
        <v>61</v>
      </c>
      <c r="E50" s="131" t="s">
        <v>77</v>
      </c>
    </row>
    <row r="51" spans="1:5" outlineLevel="1" x14ac:dyDescent="0.3">
      <c r="A51" s="57" t="s">
        <v>58</v>
      </c>
      <c r="B51" s="23">
        <v>43653</v>
      </c>
      <c r="C51" s="91">
        <v>300</v>
      </c>
      <c r="D51" s="69" t="s">
        <v>60</v>
      </c>
      <c r="E51" s="131" t="s">
        <v>77</v>
      </c>
    </row>
    <row r="52" spans="1:5" ht="24" outlineLevel="1" x14ac:dyDescent="0.3">
      <c r="A52" s="57" t="s">
        <v>57</v>
      </c>
      <c r="B52" s="23">
        <v>43653</v>
      </c>
      <c r="C52" s="91">
        <v>3000</v>
      </c>
      <c r="D52" s="69" t="s">
        <v>1700</v>
      </c>
      <c r="E52" s="131" t="s">
        <v>77</v>
      </c>
    </row>
    <row r="53" spans="1:5" outlineLevel="1" x14ac:dyDescent="0.3">
      <c r="A53" s="22" t="s">
        <v>74</v>
      </c>
      <c r="B53" s="23">
        <v>43653</v>
      </c>
      <c r="C53" s="24">
        <v>200</v>
      </c>
      <c r="D53" s="69" t="s">
        <v>306</v>
      </c>
      <c r="E53" s="131" t="s">
        <v>67</v>
      </c>
    </row>
    <row r="54" spans="1:5" outlineLevel="1" x14ac:dyDescent="0.3">
      <c r="A54" s="54" t="s">
        <v>79</v>
      </c>
      <c r="B54" s="25">
        <v>43654</v>
      </c>
      <c r="C54" s="90">
        <v>100</v>
      </c>
      <c r="D54" s="70" t="s">
        <v>80</v>
      </c>
      <c r="E54" s="131" t="s">
        <v>77</v>
      </c>
    </row>
    <row r="55" spans="1:5" ht="24" outlineLevel="1" x14ac:dyDescent="0.3">
      <c r="A55" s="54" t="s">
        <v>81</v>
      </c>
      <c r="B55" s="25">
        <v>43654</v>
      </c>
      <c r="C55" s="90">
        <v>500</v>
      </c>
      <c r="D55" s="70" t="s">
        <v>1701</v>
      </c>
      <c r="E55" s="131" t="s">
        <v>77</v>
      </c>
    </row>
    <row r="56" spans="1:5" outlineLevel="1" x14ac:dyDescent="0.3">
      <c r="A56" s="54" t="s">
        <v>82</v>
      </c>
      <c r="B56" s="25">
        <v>43655</v>
      </c>
      <c r="C56" s="90">
        <v>1000</v>
      </c>
      <c r="D56" s="70" t="s">
        <v>1702</v>
      </c>
      <c r="E56" s="131" t="s">
        <v>77</v>
      </c>
    </row>
    <row r="57" spans="1:5" outlineLevel="1" x14ac:dyDescent="0.3">
      <c r="A57" s="54" t="s">
        <v>83</v>
      </c>
      <c r="B57" s="25">
        <v>43655</v>
      </c>
      <c r="C57" s="90">
        <v>500</v>
      </c>
      <c r="D57" s="70" t="s">
        <v>84</v>
      </c>
      <c r="E57" s="131" t="s">
        <v>77</v>
      </c>
    </row>
    <row r="58" spans="1:5" outlineLevel="1" x14ac:dyDescent="0.3">
      <c r="A58" s="54" t="s">
        <v>85</v>
      </c>
      <c r="B58" s="25">
        <v>43655</v>
      </c>
      <c r="C58" s="90">
        <v>200</v>
      </c>
      <c r="D58" s="70" t="s">
        <v>86</v>
      </c>
      <c r="E58" s="131" t="s">
        <v>77</v>
      </c>
    </row>
    <row r="59" spans="1:5" outlineLevel="1" collapsed="1" x14ac:dyDescent="0.3">
      <c r="A59" s="54" t="s">
        <v>87</v>
      </c>
      <c r="B59" s="25">
        <v>43655</v>
      </c>
      <c r="C59" s="90">
        <v>100</v>
      </c>
      <c r="D59" s="70" t="s">
        <v>88</v>
      </c>
      <c r="E59" s="131" t="s">
        <v>77</v>
      </c>
    </row>
    <row r="60" spans="1:5" outlineLevel="1" collapsed="1" x14ac:dyDescent="0.3">
      <c r="A60" s="54" t="s">
        <v>89</v>
      </c>
      <c r="B60" s="25">
        <v>43655</v>
      </c>
      <c r="C60" s="90">
        <v>500</v>
      </c>
      <c r="D60" s="70" t="s">
        <v>90</v>
      </c>
      <c r="E60" s="131" t="s">
        <v>77</v>
      </c>
    </row>
    <row r="61" spans="1:5" outlineLevel="1" x14ac:dyDescent="0.3">
      <c r="A61" s="54" t="s">
        <v>91</v>
      </c>
      <c r="B61" s="25">
        <v>43655</v>
      </c>
      <c r="C61" s="90">
        <v>200</v>
      </c>
      <c r="D61" s="70" t="s">
        <v>92</v>
      </c>
      <c r="E61" s="131" t="s">
        <v>77</v>
      </c>
    </row>
    <row r="62" spans="1:5" outlineLevel="1" x14ac:dyDescent="0.3">
      <c r="A62" s="54" t="s">
        <v>93</v>
      </c>
      <c r="B62" s="25">
        <v>43655</v>
      </c>
      <c r="C62" s="90">
        <v>3000</v>
      </c>
      <c r="D62" s="70" t="s">
        <v>1705</v>
      </c>
      <c r="E62" s="131" t="s">
        <v>77</v>
      </c>
    </row>
    <row r="63" spans="1:5" outlineLevel="1" x14ac:dyDescent="0.3">
      <c r="A63" s="54" t="s">
        <v>94</v>
      </c>
      <c r="B63" s="25">
        <v>43655</v>
      </c>
      <c r="C63" s="90">
        <v>500</v>
      </c>
      <c r="D63" s="70" t="s">
        <v>95</v>
      </c>
      <c r="E63" s="131" t="s">
        <v>77</v>
      </c>
    </row>
    <row r="64" spans="1:5" outlineLevel="1" x14ac:dyDescent="0.3">
      <c r="A64" s="54" t="s">
        <v>96</v>
      </c>
      <c r="B64" s="25">
        <v>43655</v>
      </c>
      <c r="C64" s="90">
        <v>500</v>
      </c>
      <c r="D64" s="70" t="s">
        <v>97</v>
      </c>
      <c r="E64" s="131" t="s">
        <v>77</v>
      </c>
    </row>
    <row r="65" spans="1:5" outlineLevel="1" x14ac:dyDescent="0.3">
      <c r="A65" s="54" t="s">
        <v>98</v>
      </c>
      <c r="B65" s="25">
        <v>43655</v>
      </c>
      <c r="C65" s="90">
        <v>3000</v>
      </c>
      <c r="D65" s="70" t="s">
        <v>99</v>
      </c>
      <c r="E65" s="131" t="s">
        <v>77</v>
      </c>
    </row>
    <row r="66" spans="1:5" outlineLevel="1" x14ac:dyDescent="0.3">
      <c r="A66" s="54" t="s">
        <v>100</v>
      </c>
      <c r="B66" s="25">
        <v>43655</v>
      </c>
      <c r="C66" s="90">
        <v>200</v>
      </c>
      <c r="D66" s="70" t="s">
        <v>101</v>
      </c>
      <c r="E66" s="131" t="s">
        <v>77</v>
      </c>
    </row>
    <row r="67" spans="1:5" outlineLevel="1" x14ac:dyDescent="0.3">
      <c r="A67" s="54" t="s">
        <v>102</v>
      </c>
      <c r="B67" s="25">
        <v>43655</v>
      </c>
      <c r="C67" s="90">
        <v>1000</v>
      </c>
      <c r="D67" s="70" t="s">
        <v>103</v>
      </c>
      <c r="E67" s="131" t="s">
        <v>77</v>
      </c>
    </row>
    <row r="68" spans="1:5" outlineLevel="1" x14ac:dyDescent="0.3">
      <c r="A68" s="54" t="s">
        <v>104</v>
      </c>
      <c r="B68" s="25">
        <v>43655</v>
      </c>
      <c r="C68" s="90">
        <v>300</v>
      </c>
      <c r="D68" s="70" t="s">
        <v>84</v>
      </c>
      <c r="E68" s="131" t="s">
        <v>77</v>
      </c>
    </row>
    <row r="69" spans="1:5" outlineLevel="1" x14ac:dyDescent="0.3">
      <c r="A69" s="54" t="s">
        <v>105</v>
      </c>
      <c r="B69" s="25">
        <v>43655</v>
      </c>
      <c r="C69" s="90">
        <v>500</v>
      </c>
      <c r="D69" s="70" t="s">
        <v>1703</v>
      </c>
      <c r="E69" s="131" t="s">
        <v>77</v>
      </c>
    </row>
    <row r="70" spans="1:5" outlineLevel="1" x14ac:dyDescent="0.3">
      <c r="A70" s="54" t="s">
        <v>106</v>
      </c>
      <c r="B70" s="25">
        <v>43655</v>
      </c>
      <c r="C70" s="90">
        <v>4000</v>
      </c>
      <c r="D70" s="70" t="s">
        <v>1704</v>
      </c>
      <c r="E70" s="131" t="s">
        <v>77</v>
      </c>
    </row>
    <row r="71" spans="1:5" outlineLevel="1" x14ac:dyDescent="0.3">
      <c r="A71" s="54" t="s">
        <v>107</v>
      </c>
      <c r="B71" s="25">
        <v>43655</v>
      </c>
      <c r="C71" s="90">
        <v>500</v>
      </c>
      <c r="D71" s="70" t="s">
        <v>108</v>
      </c>
      <c r="E71" s="131" t="s">
        <v>77</v>
      </c>
    </row>
    <row r="72" spans="1:5" outlineLevel="1" x14ac:dyDescent="0.3">
      <c r="A72" s="54" t="s">
        <v>109</v>
      </c>
      <c r="B72" s="25">
        <v>43655</v>
      </c>
      <c r="C72" s="90">
        <v>970</v>
      </c>
      <c r="D72" s="70" t="s">
        <v>84</v>
      </c>
      <c r="E72" s="131" t="s">
        <v>77</v>
      </c>
    </row>
    <row r="73" spans="1:5" outlineLevel="1" x14ac:dyDescent="0.3">
      <c r="A73" s="54" t="s">
        <v>110</v>
      </c>
      <c r="B73" s="25">
        <v>43655</v>
      </c>
      <c r="C73" s="90">
        <v>200</v>
      </c>
      <c r="D73" s="70" t="s">
        <v>111</v>
      </c>
      <c r="E73" s="131" t="s">
        <v>77</v>
      </c>
    </row>
    <row r="74" spans="1:5" outlineLevel="1" x14ac:dyDescent="0.3">
      <c r="A74" s="54" t="s">
        <v>112</v>
      </c>
      <c r="B74" s="25">
        <v>43655</v>
      </c>
      <c r="C74" s="90">
        <v>300</v>
      </c>
      <c r="D74" s="70" t="s">
        <v>113</v>
      </c>
      <c r="E74" s="131" t="s">
        <v>77</v>
      </c>
    </row>
    <row r="75" spans="1:5" outlineLevel="1" x14ac:dyDescent="0.3">
      <c r="A75" s="54" t="s">
        <v>114</v>
      </c>
      <c r="B75" s="25">
        <v>43655</v>
      </c>
      <c r="C75" s="90">
        <v>3000</v>
      </c>
      <c r="D75" s="70" t="s">
        <v>115</v>
      </c>
      <c r="E75" s="131" t="s">
        <v>77</v>
      </c>
    </row>
    <row r="76" spans="1:5" outlineLevel="1" x14ac:dyDescent="0.3">
      <c r="A76" s="54" t="s">
        <v>27</v>
      </c>
      <c r="B76" s="25">
        <v>43655</v>
      </c>
      <c r="C76" s="90">
        <v>100</v>
      </c>
      <c r="D76" s="70" t="s">
        <v>116</v>
      </c>
      <c r="E76" s="131" t="s">
        <v>77</v>
      </c>
    </row>
    <row r="77" spans="1:5" outlineLevel="1" x14ac:dyDescent="0.3">
      <c r="A77" s="54" t="s">
        <v>117</v>
      </c>
      <c r="B77" s="25">
        <v>43655</v>
      </c>
      <c r="C77" s="90">
        <v>1800</v>
      </c>
      <c r="D77" s="70" t="s">
        <v>118</v>
      </c>
      <c r="E77" s="131" t="s">
        <v>77</v>
      </c>
    </row>
    <row r="78" spans="1:5" outlineLevel="1" x14ac:dyDescent="0.3">
      <c r="A78" s="54" t="s">
        <v>119</v>
      </c>
      <c r="B78" s="25">
        <v>43655</v>
      </c>
      <c r="C78" s="90">
        <v>1000</v>
      </c>
      <c r="D78" s="70" t="s">
        <v>1706</v>
      </c>
      <c r="E78" s="131" t="s">
        <v>77</v>
      </c>
    </row>
    <row r="79" spans="1:5" outlineLevel="1" x14ac:dyDescent="0.3">
      <c r="A79" s="54" t="s">
        <v>120</v>
      </c>
      <c r="B79" s="25">
        <v>43655</v>
      </c>
      <c r="C79" s="90">
        <v>10000</v>
      </c>
      <c r="D79" s="70" t="s">
        <v>121</v>
      </c>
      <c r="E79" s="131" t="s">
        <v>77</v>
      </c>
    </row>
    <row r="80" spans="1:5" ht="24" outlineLevel="1" x14ac:dyDescent="0.3">
      <c r="A80" s="54" t="s">
        <v>122</v>
      </c>
      <c r="B80" s="25">
        <v>43655</v>
      </c>
      <c r="C80" s="90">
        <v>50000</v>
      </c>
      <c r="D80" s="70" t="s">
        <v>1707</v>
      </c>
      <c r="E80" s="131" t="s">
        <v>77</v>
      </c>
    </row>
    <row r="81" spans="1:5" outlineLevel="1" x14ac:dyDescent="0.3">
      <c r="A81" s="54" t="s">
        <v>123</v>
      </c>
      <c r="B81" s="25">
        <v>43655</v>
      </c>
      <c r="C81" s="90">
        <v>100</v>
      </c>
      <c r="D81" s="70" t="s">
        <v>124</v>
      </c>
      <c r="E81" s="131" t="s">
        <v>77</v>
      </c>
    </row>
    <row r="82" spans="1:5" outlineLevel="1" x14ac:dyDescent="0.3">
      <c r="A82" s="54" t="s">
        <v>125</v>
      </c>
      <c r="B82" s="25">
        <v>43655</v>
      </c>
      <c r="C82" s="90">
        <v>300</v>
      </c>
      <c r="D82" s="70" t="s">
        <v>126</v>
      </c>
      <c r="E82" s="131" t="s">
        <v>77</v>
      </c>
    </row>
    <row r="83" spans="1:5" outlineLevel="1" x14ac:dyDescent="0.3">
      <c r="A83" s="54" t="s">
        <v>127</v>
      </c>
      <c r="B83" s="25">
        <v>43655</v>
      </c>
      <c r="C83" s="90">
        <v>500</v>
      </c>
      <c r="D83" s="70" t="s">
        <v>128</v>
      </c>
      <c r="E83" s="131" t="s">
        <v>77</v>
      </c>
    </row>
    <row r="84" spans="1:5" outlineLevel="1" collapsed="1" x14ac:dyDescent="0.3">
      <c r="A84" s="54" t="s">
        <v>129</v>
      </c>
      <c r="B84" s="25">
        <v>43655</v>
      </c>
      <c r="C84" s="90">
        <v>200</v>
      </c>
      <c r="D84" s="70" t="s">
        <v>130</v>
      </c>
      <c r="E84" s="131" t="s">
        <v>77</v>
      </c>
    </row>
    <row r="85" spans="1:5" outlineLevel="1" collapsed="1" x14ac:dyDescent="0.3">
      <c r="A85" s="54" t="s">
        <v>131</v>
      </c>
      <c r="B85" s="25">
        <v>43655</v>
      </c>
      <c r="C85" s="90">
        <v>300</v>
      </c>
      <c r="D85" s="70" t="s">
        <v>132</v>
      </c>
      <c r="E85" s="131" t="s">
        <v>77</v>
      </c>
    </row>
    <row r="86" spans="1:5" outlineLevel="1" x14ac:dyDescent="0.3">
      <c r="A86" s="54" t="s">
        <v>133</v>
      </c>
      <c r="B86" s="25">
        <v>43655</v>
      </c>
      <c r="C86" s="90">
        <v>400</v>
      </c>
      <c r="D86" s="70" t="s">
        <v>1708</v>
      </c>
      <c r="E86" s="131" t="s">
        <v>77</v>
      </c>
    </row>
    <row r="87" spans="1:5" outlineLevel="1" x14ac:dyDescent="0.3">
      <c r="A87" s="54" t="s">
        <v>134</v>
      </c>
      <c r="B87" s="25">
        <v>43655</v>
      </c>
      <c r="C87" s="90">
        <v>300</v>
      </c>
      <c r="D87" s="70" t="s">
        <v>135</v>
      </c>
      <c r="E87" s="131" t="s">
        <v>77</v>
      </c>
    </row>
    <row r="88" spans="1:5" outlineLevel="1" x14ac:dyDescent="0.3">
      <c r="A88" s="54" t="s">
        <v>138</v>
      </c>
      <c r="B88" s="27">
        <v>43655</v>
      </c>
      <c r="C88" s="90">
        <v>100</v>
      </c>
      <c r="D88" s="69" t="s">
        <v>139</v>
      </c>
      <c r="E88" s="131" t="s">
        <v>77</v>
      </c>
    </row>
    <row r="89" spans="1:5" outlineLevel="1" x14ac:dyDescent="0.3">
      <c r="A89" s="54" t="s">
        <v>140</v>
      </c>
      <c r="B89" s="27">
        <v>43655</v>
      </c>
      <c r="C89" s="90">
        <v>2000</v>
      </c>
      <c r="D89" s="69" t="s">
        <v>141</v>
      </c>
      <c r="E89" s="131" t="s">
        <v>77</v>
      </c>
    </row>
    <row r="90" spans="1:5" outlineLevel="1" x14ac:dyDescent="0.3">
      <c r="A90" s="54" t="s">
        <v>142</v>
      </c>
      <c r="B90" s="27">
        <v>43655</v>
      </c>
      <c r="C90" s="90">
        <v>1000</v>
      </c>
      <c r="D90" s="69" t="s">
        <v>143</v>
      </c>
      <c r="E90" s="131" t="s">
        <v>77</v>
      </c>
    </row>
    <row r="91" spans="1:5" outlineLevel="1" x14ac:dyDescent="0.3">
      <c r="A91" s="54" t="s">
        <v>144</v>
      </c>
      <c r="B91" s="27">
        <v>43655</v>
      </c>
      <c r="C91" s="90">
        <v>100</v>
      </c>
      <c r="D91" s="69" t="s">
        <v>145</v>
      </c>
      <c r="E91" s="131" t="s">
        <v>77</v>
      </c>
    </row>
    <row r="92" spans="1:5" outlineLevel="1" x14ac:dyDescent="0.3">
      <c r="A92" s="54" t="s">
        <v>146</v>
      </c>
      <c r="B92" s="27">
        <v>43655</v>
      </c>
      <c r="C92" s="90">
        <v>1000</v>
      </c>
      <c r="D92" s="69" t="s">
        <v>1709</v>
      </c>
      <c r="E92" s="131" t="s">
        <v>77</v>
      </c>
    </row>
    <row r="93" spans="1:5" outlineLevel="1" x14ac:dyDescent="0.3">
      <c r="A93" s="54" t="s">
        <v>147</v>
      </c>
      <c r="B93" s="27">
        <v>43655</v>
      </c>
      <c r="C93" s="90">
        <v>100</v>
      </c>
      <c r="D93" s="69" t="s">
        <v>148</v>
      </c>
      <c r="E93" s="131" t="s">
        <v>77</v>
      </c>
    </row>
    <row r="94" spans="1:5" outlineLevel="1" x14ac:dyDescent="0.3">
      <c r="A94" s="54" t="s">
        <v>149</v>
      </c>
      <c r="B94" s="27">
        <v>43655</v>
      </c>
      <c r="C94" s="90">
        <v>200</v>
      </c>
      <c r="D94" s="69" t="s">
        <v>1710</v>
      </c>
      <c r="E94" s="131" t="s">
        <v>77</v>
      </c>
    </row>
    <row r="95" spans="1:5" outlineLevel="1" x14ac:dyDescent="0.3">
      <c r="A95" s="54" t="s">
        <v>150</v>
      </c>
      <c r="B95" s="27">
        <v>43655</v>
      </c>
      <c r="C95" s="90">
        <v>500</v>
      </c>
      <c r="D95" s="69" t="s">
        <v>1711</v>
      </c>
      <c r="E95" s="131" t="s">
        <v>77</v>
      </c>
    </row>
    <row r="96" spans="1:5" outlineLevel="1" x14ac:dyDescent="0.3">
      <c r="A96" s="54" t="s">
        <v>151</v>
      </c>
      <c r="B96" s="27">
        <v>43655</v>
      </c>
      <c r="C96" s="90">
        <v>200</v>
      </c>
      <c r="D96" s="69" t="s">
        <v>152</v>
      </c>
      <c r="E96" s="131" t="s">
        <v>77</v>
      </c>
    </row>
    <row r="97" spans="1:5" outlineLevel="1" collapsed="1" x14ac:dyDescent="0.3">
      <c r="A97" s="54" t="s">
        <v>153</v>
      </c>
      <c r="B97" s="27">
        <v>43655</v>
      </c>
      <c r="C97" s="90">
        <v>300</v>
      </c>
      <c r="D97" s="69" t="s">
        <v>154</v>
      </c>
      <c r="E97" s="131" t="s">
        <v>77</v>
      </c>
    </row>
    <row r="98" spans="1:5" outlineLevel="1" collapsed="1" x14ac:dyDescent="0.3">
      <c r="A98" s="54" t="s">
        <v>155</v>
      </c>
      <c r="B98" s="27">
        <v>43655</v>
      </c>
      <c r="C98" s="90">
        <v>100</v>
      </c>
      <c r="D98" s="69" t="s">
        <v>156</v>
      </c>
      <c r="E98" s="131" t="s">
        <v>77</v>
      </c>
    </row>
    <row r="99" spans="1:5" outlineLevel="1" x14ac:dyDescent="0.3">
      <c r="A99" s="54" t="s">
        <v>157</v>
      </c>
      <c r="B99" s="27">
        <v>43655</v>
      </c>
      <c r="C99" s="90">
        <v>500</v>
      </c>
      <c r="D99" s="69" t="s">
        <v>158</v>
      </c>
      <c r="E99" s="131" t="s">
        <v>77</v>
      </c>
    </row>
    <row r="100" spans="1:5" outlineLevel="1" x14ac:dyDescent="0.3">
      <c r="A100" s="54" t="s">
        <v>159</v>
      </c>
      <c r="B100" s="27">
        <v>43655</v>
      </c>
      <c r="C100" s="90">
        <v>500</v>
      </c>
      <c r="D100" s="69" t="s">
        <v>1712</v>
      </c>
      <c r="E100" s="131" t="s">
        <v>77</v>
      </c>
    </row>
    <row r="101" spans="1:5" outlineLevel="1" x14ac:dyDescent="0.3">
      <c r="A101" s="54" t="s">
        <v>160</v>
      </c>
      <c r="B101" s="27">
        <v>43655</v>
      </c>
      <c r="C101" s="90">
        <v>5000</v>
      </c>
      <c r="D101" s="69" t="s">
        <v>161</v>
      </c>
      <c r="E101" s="131" t="s">
        <v>77</v>
      </c>
    </row>
    <row r="102" spans="1:5" outlineLevel="1" x14ac:dyDescent="0.3">
      <c r="A102" s="54" t="s">
        <v>162</v>
      </c>
      <c r="B102" s="27">
        <v>43655</v>
      </c>
      <c r="C102" s="90">
        <v>15000</v>
      </c>
      <c r="D102" s="69" t="s">
        <v>163</v>
      </c>
      <c r="E102" s="131" t="s">
        <v>77</v>
      </c>
    </row>
    <row r="103" spans="1:5" outlineLevel="1" x14ac:dyDescent="0.3">
      <c r="A103" s="54" t="s">
        <v>164</v>
      </c>
      <c r="B103" s="27">
        <v>43655</v>
      </c>
      <c r="C103" s="90">
        <v>2000</v>
      </c>
      <c r="D103" s="69" t="s">
        <v>165</v>
      </c>
      <c r="E103" s="131" t="s">
        <v>77</v>
      </c>
    </row>
    <row r="104" spans="1:5" outlineLevel="1" collapsed="1" x14ac:dyDescent="0.3">
      <c r="A104" s="54" t="s">
        <v>166</v>
      </c>
      <c r="B104" s="27">
        <v>43655</v>
      </c>
      <c r="C104" s="90">
        <v>5000</v>
      </c>
      <c r="D104" s="69" t="s">
        <v>167</v>
      </c>
      <c r="E104" s="131" t="s">
        <v>77</v>
      </c>
    </row>
    <row r="105" spans="1:5" outlineLevel="1" collapsed="1" x14ac:dyDescent="0.3">
      <c r="A105" s="54" t="s">
        <v>168</v>
      </c>
      <c r="B105" s="27">
        <v>43655</v>
      </c>
      <c r="C105" s="90">
        <v>500</v>
      </c>
      <c r="D105" s="69" t="s">
        <v>1713</v>
      </c>
      <c r="E105" s="131" t="s">
        <v>77</v>
      </c>
    </row>
    <row r="106" spans="1:5" outlineLevel="1" x14ac:dyDescent="0.3">
      <c r="A106" s="54" t="s">
        <v>169</v>
      </c>
      <c r="B106" s="27">
        <v>43655</v>
      </c>
      <c r="C106" s="90">
        <v>250</v>
      </c>
      <c r="D106" s="69" t="s">
        <v>1714</v>
      </c>
      <c r="E106" s="131" t="s">
        <v>77</v>
      </c>
    </row>
    <row r="107" spans="1:5" outlineLevel="1" x14ac:dyDescent="0.3">
      <c r="A107" s="54" t="s">
        <v>170</v>
      </c>
      <c r="B107" s="27">
        <v>43655</v>
      </c>
      <c r="C107" s="90">
        <v>200</v>
      </c>
      <c r="D107" s="69" t="s">
        <v>171</v>
      </c>
      <c r="E107" s="131" t="s">
        <v>77</v>
      </c>
    </row>
    <row r="108" spans="1:5" outlineLevel="1" collapsed="1" x14ac:dyDescent="0.3">
      <c r="A108" s="54" t="s">
        <v>172</v>
      </c>
      <c r="B108" s="27">
        <v>43655</v>
      </c>
      <c r="C108" s="90">
        <v>680</v>
      </c>
      <c r="D108" s="69" t="s">
        <v>173</v>
      </c>
      <c r="E108" s="131" t="s">
        <v>77</v>
      </c>
    </row>
    <row r="109" spans="1:5" outlineLevel="1" collapsed="1" x14ac:dyDescent="0.3">
      <c r="A109" s="54" t="s">
        <v>174</v>
      </c>
      <c r="B109" s="27">
        <v>43655</v>
      </c>
      <c r="C109" s="90">
        <v>1000</v>
      </c>
      <c r="D109" s="69" t="s">
        <v>175</v>
      </c>
      <c r="E109" s="131" t="s">
        <v>77</v>
      </c>
    </row>
    <row r="110" spans="1:5" outlineLevel="1" x14ac:dyDescent="0.3">
      <c r="A110" s="54" t="s">
        <v>176</v>
      </c>
      <c r="B110" s="27">
        <v>43655</v>
      </c>
      <c r="C110" s="90">
        <v>500</v>
      </c>
      <c r="D110" s="69" t="s">
        <v>1715</v>
      </c>
      <c r="E110" s="131" t="s">
        <v>77</v>
      </c>
    </row>
    <row r="111" spans="1:5" outlineLevel="1" x14ac:dyDescent="0.3">
      <c r="A111" s="54" t="s">
        <v>177</v>
      </c>
      <c r="B111" s="27">
        <v>43655</v>
      </c>
      <c r="C111" s="90">
        <v>100</v>
      </c>
      <c r="D111" s="69" t="s">
        <v>178</v>
      </c>
      <c r="E111" s="131" t="s">
        <v>77</v>
      </c>
    </row>
    <row r="112" spans="1:5" outlineLevel="1" x14ac:dyDescent="0.3">
      <c r="A112" s="54" t="s">
        <v>179</v>
      </c>
      <c r="B112" s="27">
        <v>43655</v>
      </c>
      <c r="C112" s="90">
        <v>5000</v>
      </c>
      <c r="D112" s="69" t="s">
        <v>180</v>
      </c>
      <c r="E112" s="131" t="s">
        <v>77</v>
      </c>
    </row>
    <row r="113" spans="1:5" outlineLevel="1" x14ac:dyDescent="0.3">
      <c r="A113" s="22" t="s">
        <v>137</v>
      </c>
      <c r="B113" s="23">
        <v>43655</v>
      </c>
      <c r="C113" s="24">
        <v>500</v>
      </c>
      <c r="D113" s="69" t="s">
        <v>136</v>
      </c>
      <c r="E113" s="131" t="s">
        <v>67</v>
      </c>
    </row>
    <row r="114" spans="1:5" outlineLevel="1" x14ac:dyDescent="0.3">
      <c r="A114" s="54" t="s">
        <v>183</v>
      </c>
      <c r="B114" s="25">
        <v>43656</v>
      </c>
      <c r="C114" s="90">
        <v>1000</v>
      </c>
      <c r="D114" s="70" t="s">
        <v>307</v>
      </c>
      <c r="E114" s="131" t="s">
        <v>77</v>
      </c>
    </row>
    <row r="115" spans="1:5" outlineLevel="1" x14ac:dyDescent="0.3">
      <c r="A115" s="54" t="s">
        <v>184</v>
      </c>
      <c r="B115" s="25">
        <v>43656</v>
      </c>
      <c r="C115" s="90">
        <v>500</v>
      </c>
      <c r="D115" s="70" t="s">
        <v>308</v>
      </c>
      <c r="E115" s="131" t="s">
        <v>77</v>
      </c>
    </row>
    <row r="116" spans="1:5" ht="24" outlineLevel="1" x14ac:dyDescent="0.3">
      <c r="A116" s="54" t="s">
        <v>185</v>
      </c>
      <c r="B116" s="25">
        <v>43656</v>
      </c>
      <c r="C116" s="90">
        <v>300</v>
      </c>
      <c r="D116" s="70" t="s">
        <v>1716</v>
      </c>
      <c r="E116" s="131" t="s">
        <v>77</v>
      </c>
    </row>
    <row r="117" spans="1:5" outlineLevel="1" x14ac:dyDescent="0.3">
      <c r="A117" s="54" t="s">
        <v>186</v>
      </c>
      <c r="B117" s="25">
        <v>43656</v>
      </c>
      <c r="C117" s="90">
        <v>1000</v>
      </c>
      <c r="D117" s="70" t="s">
        <v>309</v>
      </c>
      <c r="E117" s="131" t="s">
        <v>77</v>
      </c>
    </row>
    <row r="118" spans="1:5" outlineLevel="1" x14ac:dyDescent="0.3">
      <c r="A118" s="54" t="s">
        <v>187</v>
      </c>
      <c r="B118" s="25">
        <v>43656</v>
      </c>
      <c r="C118" s="90">
        <v>150</v>
      </c>
      <c r="D118" s="70" t="s">
        <v>310</v>
      </c>
      <c r="E118" s="131" t="s">
        <v>77</v>
      </c>
    </row>
    <row r="119" spans="1:5" outlineLevel="1" collapsed="1" x14ac:dyDescent="0.3">
      <c r="A119" s="54" t="s">
        <v>188</v>
      </c>
      <c r="B119" s="25">
        <v>43656</v>
      </c>
      <c r="C119" s="90">
        <v>1000</v>
      </c>
      <c r="D119" s="70" t="s">
        <v>311</v>
      </c>
      <c r="E119" s="131" t="s">
        <v>77</v>
      </c>
    </row>
    <row r="120" spans="1:5" outlineLevel="1" collapsed="1" x14ac:dyDescent="0.3">
      <c r="A120" s="54" t="s">
        <v>189</v>
      </c>
      <c r="B120" s="25">
        <v>43656</v>
      </c>
      <c r="C120" s="90">
        <v>1000</v>
      </c>
      <c r="D120" s="70" t="s">
        <v>312</v>
      </c>
      <c r="E120" s="131" t="s">
        <v>77</v>
      </c>
    </row>
    <row r="121" spans="1:5" outlineLevel="1" x14ac:dyDescent="0.3">
      <c r="A121" s="54" t="s">
        <v>190</v>
      </c>
      <c r="B121" s="25">
        <v>43656</v>
      </c>
      <c r="C121" s="90">
        <v>800</v>
      </c>
      <c r="D121" s="70" t="s">
        <v>191</v>
      </c>
      <c r="E121" s="131" t="s">
        <v>77</v>
      </c>
    </row>
    <row r="122" spans="1:5" outlineLevel="1" collapsed="1" x14ac:dyDescent="0.3">
      <c r="A122" s="54" t="s">
        <v>192</v>
      </c>
      <c r="B122" s="25">
        <v>43656</v>
      </c>
      <c r="C122" s="90">
        <v>100</v>
      </c>
      <c r="D122" s="70" t="s">
        <v>193</v>
      </c>
      <c r="E122" s="131" t="s">
        <v>77</v>
      </c>
    </row>
    <row r="123" spans="1:5" outlineLevel="1" collapsed="1" x14ac:dyDescent="0.3">
      <c r="A123" s="54" t="s">
        <v>194</v>
      </c>
      <c r="B123" s="25">
        <v>43656</v>
      </c>
      <c r="C123" s="90">
        <v>500</v>
      </c>
      <c r="D123" s="70" t="s">
        <v>195</v>
      </c>
      <c r="E123" s="131" t="s">
        <v>77</v>
      </c>
    </row>
    <row r="124" spans="1:5" outlineLevel="1" x14ac:dyDescent="0.3">
      <c r="A124" s="54" t="s">
        <v>196</v>
      </c>
      <c r="B124" s="25">
        <v>43656</v>
      </c>
      <c r="C124" s="90">
        <v>500</v>
      </c>
      <c r="D124" s="70" t="s">
        <v>197</v>
      </c>
      <c r="E124" s="131" t="s">
        <v>77</v>
      </c>
    </row>
    <row r="125" spans="1:5" outlineLevel="1" x14ac:dyDescent="0.3">
      <c r="A125" s="54" t="s">
        <v>198</v>
      </c>
      <c r="B125" s="25">
        <v>43656</v>
      </c>
      <c r="C125" s="90">
        <v>1000</v>
      </c>
      <c r="D125" s="70" t="s">
        <v>199</v>
      </c>
      <c r="E125" s="131" t="s">
        <v>77</v>
      </c>
    </row>
    <row r="126" spans="1:5" ht="24" outlineLevel="1" x14ac:dyDescent="0.3">
      <c r="A126" s="54" t="s">
        <v>200</v>
      </c>
      <c r="B126" s="25">
        <v>43656</v>
      </c>
      <c r="C126" s="93">
        <v>3000</v>
      </c>
      <c r="D126" s="70" t="s">
        <v>1717</v>
      </c>
      <c r="E126" s="131" t="s">
        <v>77</v>
      </c>
    </row>
    <row r="127" spans="1:5" outlineLevel="1" x14ac:dyDescent="0.3">
      <c r="A127" s="54" t="s">
        <v>201</v>
      </c>
      <c r="B127" s="25">
        <v>43656</v>
      </c>
      <c r="C127" s="93">
        <v>100</v>
      </c>
      <c r="D127" s="70" t="s">
        <v>202</v>
      </c>
      <c r="E127" s="131" t="s">
        <v>77</v>
      </c>
    </row>
    <row r="128" spans="1:5" outlineLevel="1" x14ac:dyDescent="0.3">
      <c r="A128" s="54" t="s">
        <v>203</v>
      </c>
      <c r="B128" s="25">
        <v>43656</v>
      </c>
      <c r="C128" s="93">
        <v>500</v>
      </c>
      <c r="D128" s="70" t="s">
        <v>1718</v>
      </c>
      <c r="E128" s="131" t="s">
        <v>77</v>
      </c>
    </row>
    <row r="129" spans="1:5" outlineLevel="1" x14ac:dyDescent="0.3">
      <c r="A129" s="54" t="s">
        <v>204</v>
      </c>
      <c r="B129" s="25">
        <v>43656</v>
      </c>
      <c r="C129" s="93">
        <v>1000</v>
      </c>
      <c r="D129" s="70" t="s">
        <v>205</v>
      </c>
      <c r="E129" s="131" t="s">
        <v>77</v>
      </c>
    </row>
    <row r="130" spans="1:5" outlineLevel="1" x14ac:dyDescent="0.3">
      <c r="A130" s="54" t="s">
        <v>206</v>
      </c>
      <c r="B130" s="25">
        <v>43656</v>
      </c>
      <c r="C130" s="93">
        <v>1000</v>
      </c>
      <c r="D130" s="70" t="s">
        <v>1719</v>
      </c>
      <c r="E130" s="131" t="s">
        <v>77</v>
      </c>
    </row>
    <row r="131" spans="1:5" outlineLevel="1" x14ac:dyDescent="0.3">
      <c r="A131" s="54" t="s">
        <v>207</v>
      </c>
      <c r="B131" s="25">
        <v>43656</v>
      </c>
      <c r="C131" s="93">
        <v>1000</v>
      </c>
      <c r="D131" s="70" t="s">
        <v>208</v>
      </c>
      <c r="E131" s="131" t="s">
        <v>77</v>
      </c>
    </row>
    <row r="132" spans="1:5" outlineLevel="1" x14ac:dyDescent="0.3">
      <c r="A132" s="54" t="s">
        <v>209</v>
      </c>
      <c r="B132" s="25">
        <v>43656</v>
      </c>
      <c r="C132" s="93">
        <v>500</v>
      </c>
      <c r="D132" s="70" t="s">
        <v>210</v>
      </c>
      <c r="E132" s="131" t="s">
        <v>77</v>
      </c>
    </row>
    <row r="133" spans="1:5" outlineLevel="1" x14ac:dyDescent="0.3">
      <c r="A133" s="54" t="s">
        <v>211</v>
      </c>
      <c r="B133" s="25">
        <v>43656</v>
      </c>
      <c r="C133" s="93">
        <v>300</v>
      </c>
      <c r="D133" s="109" t="s">
        <v>1720</v>
      </c>
      <c r="E133" s="131" t="s">
        <v>77</v>
      </c>
    </row>
    <row r="134" spans="1:5" outlineLevel="1" x14ac:dyDescent="0.3">
      <c r="A134" s="54" t="s">
        <v>212</v>
      </c>
      <c r="B134" s="25">
        <v>43656</v>
      </c>
      <c r="C134" s="93">
        <v>300</v>
      </c>
      <c r="D134" s="109" t="s">
        <v>213</v>
      </c>
      <c r="E134" s="131" t="s">
        <v>77</v>
      </c>
    </row>
    <row r="135" spans="1:5" outlineLevel="1" x14ac:dyDescent="0.3">
      <c r="A135" s="54" t="s">
        <v>214</v>
      </c>
      <c r="B135" s="25">
        <v>43656</v>
      </c>
      <c r="C135" s="93">
        <v>300</v>
      </c>
      <c r="D135" s="109" t="s">
        <v>1721</v>
      </c>
      <c r="E135" s="131" t="s">
        <v>77</v>
      </c>
    </row>
    <row r="136" spans="1:5" outlineLevel="1" x14ac:dyDescent="0.3">
      <c r="A136" s="54" t="s">
        <v>215</v>
      </c>
      <c r="B136" s="25">
        <v>43656</v>
      </c>
      <c r="C136" s="93">
        <v>500</v>
      </c>
      <c r="D136" s="109" t="s">
        <v>216</v>
      </c>
      <c r="E136" s="131" t="s">
        <v>77</v>
      </c>
    </row>
    <row r="137" spans="1:5" outlineLevel="1" x14ac:dyDescent="0.3">
      <c r="A137" s="54" t="s">
        <v>217</v>
      </c>
      <c r="B137" s="25">
        <v>43656</v>
      </c>
      <c r="C137" s="93">
        <v>300</v>
      </c>
      <c r="D137" s="109" t="s">
        <v>218</v>
      </c>
      <c r="E137" s="131" t="s">
        <v>77</v>
      </c>
    </row>
    <row r="138" spans="1:5" outlineLevel="1" x14ac:dyDescent="0.3">
      <c r="A138" s="54" t="s">
        <v>219</v>
      </c>
      <c r="B138" s="25">
        <v>43656</v>
      </c>
      <c r="C138" s="93">
        <v>1000</v>
      </c>
      <c r="D138" s="109" t="s">
        <v>318</v>
      </c>
      <c r="E138" s="131" t="s">
        <v>77</v>
      </c>
    </row>
    <row r="139" spans="1:5" outlineLevel="1" x14ac:dyDescent="0.3">
      <c r="A139" s="54" t="s">
        <v>220</v>
      </c>
      <c r="B139" s="25">
        <v>43656</v>
      </c>
      <c r="C139" s="93">
        <v>2000</v>
      </c>
      <c r="D139" s="109" t="s">
        <v>221</v>
      </c>
      <c r="E139" s="131" t="s">
        <v>77</v>
      </c>
    </row>
    <row r="140" spans="1:5" outlineLevel="1" x14ac:dyDescent="0.3">
      <c r="A140" s="54" t="s">
        <v>222</v>
      </c>
      <c r="B140" s="25">
        <v>43656</v>
      </c>
      <c r="C140" s="93">
        <v>100</v>
      </c>
      <c r="D140" s="109" t="s">
        <v>1722</v>
      </c>
      <c r="E140" s="131" t="s">
        <v>77</v>
      </c>
    </row>
    <row r="141" spans="1:5" outlineLevel="1" x14ac:dyDescent="0.3">
      <c r="A141" s="54" t="s">
        <v>223</v>
      </c>
      <c r="B141" s="25">
        <v>43656</v>
      </c>
      <c r="C141" s="93">
        <v>1000</v>
      </c>
      <c r="D141" s="70" t="s">
        <v>224</v>
      </c>
      <c r="E141" s="131" t="s">
        <v>77</v>
      </c>
    </row>
    <row r="142" spans="1:5" outlineLevel="1" x14ac:dyDescent="0.3">
      <c r="A142" s="54" t="s">
        <v>225</v>
      </c>
      <c r="B142" s="25">
        <v>43656</v>
      </c>
      <c r="C142" s="93">
        <v>3000</v>
      </c>
      <c r="D142" s="70" t="s">
        <v>226</v>
      </c>
      <c r="E142" s="131" t="s">
        <v>77</v>
      </c>
    </row>
    <row r="143" spans="1:5" outlineLevel="1" x14ac:dyDescent="0.3">
      <c r="A143" s="54" t="s">
        <v>227</v>
      </c>
      <c r="B143" s="25">
        <v>43656</v>
      </c>
      <c r="C143" s="93">
        <v>100</v>
      </c>
      <c r="D143" s="70" t="s">
        <v>1723</v>
      </c>
      <c r="E143" s="131" t="s">
        <v>77</v>
      </c>
    </row>
    <row r="144" spans="1:5" outlineLevel="1" x14ac:dyDescent="0.3">
      <c r="A144" s="54" t="s">
        <v>228</v>
      </c>
      <c r="B144" s="25">
        <v>43656</v>
      </c>
      <c r="C144" s="93">
        <v>1000</v>
      </c>
      <c r="D144" s="70" t="s">
        <v>1724</v>
      </c>
      <c r="E144" s="131" t="s">
        <v>77</v>
      </c>
    </row>
    <row r="145" spans="1:5" outlineLevel="1" x14ac:dyDescent="0.3">
      <c r="A145" s="54" t="s">
        <v>229</v>
      </c>
      <c r="B145" s="25">
        <v>43656</v>
      </c>
      <c r="C145" s="93">
        <v>500</v>
      </c>
      <c r="D145" s="70" t="s">
        <v>230</v>
      </c>
      <c r="E145" s="131" t="s">
        <v>77</v>
      </c>
    </row>
    <row r="146" spans="1:5" outlineLevel="1" x14ac:dyDescent="0.3">
      <c r="A146" s="54" t="s">
        <v>231</v>
      </c>
      <c r="B146" s="25">
        <v>43656</v>
      </c>
      <c r="C146" s="93">
        <v>2000</v>
      </c>
      <c r="D146" s="70" t="s">
        <v>1725</v>
      </c>
      <c r="E146" s="131" t="s">
        <v>77</v>
      </c>
    </row>
    <row r="147" spans="1:5" outlineLevel="1" x14ac:dyDescent="0.3">
      <c r="A147" s="54" t="s">
        <v>232</v>
      </c>
      <c r="B147" s="25">
        <v>43656</v>
      </c>
      <c r="C147" s="93">
        <v>500</v>
      </c>
      <c r="D147" s="70" t="s">
        <v>233</v>
      </c>
      <c r="E147" s="131" t="s">
        <v>77</v>
      </c>
    </row>
    <row r="148" spans="1:5" outlineLevel="1" x14ac:dyDescent="0.3">
      <c r="A148" s="54" t="s">
        <v>234</v>
      </c>
      <c r="B148" s="25">
        <v>43656</v>
      </c>
      <c r="C148" s="93">
        <v>500</v>
      </c>
      <c r="D148" s="70" t="s">
        <v>235</v>
      </c>
      <c r="E148" s="131" t="s">
        <v>77</v>
      </c>
    </row>
    <row r="149" spans="1:5" outlineLevel="1" x14ac:dyDescent="0.3">
      <c r="A149" s="54" t="s">
        <v>236</v>
      </c>
      <c r="B149" s="25">
        <v>43656</v>
      </c>
      <c r="C149" s="93">
        <v>3000</v>
      </c>
      <c r="D149" s="70" t="s">
        <v>237</v>
      </c>
      <c r="E149" s="131" t="s">
        <v>77</v>
      </c>
    </row>
    <row r="150" spans="1:5" outlineLevel="1" x14ac:dyDescent="0.3">
      <c r="A150" s="54" t="s">
        <v>238</v>
      </c>
      <c r="B150" s="25">
        <v>43656</v>
      </c>
      <c r="C150" s="93">
        <v>3000</v>
      </c>
      <c r="D150" s="70" t="s">
        <v>239</v>
      </c>
      <c r="E150" s="131" t="s">
        <v>77</v>
      </c>
    </row>
    <row r="151" spans="1:5" outlineLevel="1" x14ac:dyDescent="0.3">
      <c r="A151" s="54" t="s">
        <v>240</v>
      </c>
      <c r="B151" s="25">
        <v>43656</v>
      </c>
      <c r="C151" s="93">
        <v>2000</v>
      </c>
      <c r="D151" s="70" t="s">
        <v>1726</v>
      </c>
      <c r="E151" s="131" t="s">
        <v>77</v>
      </c>
    </row>
    <row r="152" spans="1:5" outlineLevel="1" x14ac:dyDescent="0.3">
      <c r="A152" s="54" t="s">
        <v>241</v>
      </c>
      <c r="B152" s="25">
        <v>43656</v>
      </c>
      <c r="C152" s="93">
        <v>300</v>
      </c>
      <c r="D152" s="70" t="s">
        <v>1727</v>
      </c>
      <c r="E152" s="131" t="s">
        <v>77</v>
      </c>
    </row>
    <row r="153" spans="1:5" outlineLevel="1" x14ac:dyDescent="0.3">
      <c r="A153" s="54" t="s">
        <v>242</v>
      </c>
      <c r="B153" s="25">
        <v>43656</v>
      </c>
      <c r="C153" s="93">
        <v>100</v>
      </c>
      <c r="D153" s="70" t="s">
        <v>243</v>
      </c>
      <c r="E153" s="131" t="s">
        <v>77</v>
      </c>
    </row>
    <row r="154" spans="1:5" outlineLevel="1" x14ac:dyDescent="0.3">
      <c r="A154" s="54" t="s">
        <v>244</v>
      </c>
      <c r="B154" s="25">
        <v>43656</v>
      </c>
      <c r="C154" s="93">
        <v>200</v>
      </c>
      <c r="D154" s="70" t="s">
        <v>245</v>
      </c>
      <c r="E154" s="131" t="s">
        <v>77</v>
      </c>
    </row>
    <row r="155" spans="1:5" outlineLevel="1" x14ac:dyDescent="0.3">
      <c r="A155" s="54" t="s">
        <v>246</v>
      </c>
      <c r="B155" s="25">
        <v>43656</v>
      </c>
      <c r="C155" s="93">
        <v>300</v>
      </c>
      <c r="D155" s="70" t="s">
        <v>247</v>
      </c>
      <c r="E155" s="131" t="s">
        <v>77</v>
      </c>
    </row>
    <row r="156" spans="1:5" outlineLevel="1" x14ac:dyDescent="0.3">
      <c r="A156" s="54" t="s">
        <v>248</v>
      </c>
      <c r="B156" s="25">
        <v>43656</v>
      </c>
      <c r="C156" s="93">
        <v>500</v>
      </c>
      <c r="D156" s="70" t="s">
        <v>249</v>
      </c>
      <c r="E156" s="131" t="s">
        <v>77</v>
      </c>
    </row>
    <row r="157" spans="1:5" outlineLevel="1" x14ac:dyDescent="0.3">
      <c r="A157" s="54" t="s">
        <v>250</v>
      </c>
      <c r="B157" s="25">
        <v>43656</v>
      </c>
      <c r="C157" s="93">
        <v>1000</v>
      </c>
      <c r="D157" s="70" t="s">
        <v>251</v>
      </c>
      <c r="E157" s="131" t="s">
        <v>77</v>
      </c>
    </row>
    <row r="158" spans="1:5" outlineLevel="1" x14ac:dyDescent="0.3">
      <c r="A158" s="54" t="s">
        <v>252</v>
      </c>
      <c r="B158" s="25">
        <v>43656</v>
      </c>
      <c r="C158" s="93">
        <v>100</v>
      </c>
      <c r="D158" s="70" t="s">
        <v>253</v>
      </c>
      <c r="E158" s="131" t="s">
        <v>77</v>
      </c>
    </row>
    <row r="159" spans="1:5" outlineLevel="1" x14ac:dyDescent="0.3">
      <c r="A159" s="54" t="s">
        <v>254</v>
      </c>
      <c r="B159" s="25">
        <v>43656</v>
      </c>
      <c r="C159" s="93">
        <v>100</v>
      </c>
      <c r="D159" s="70" t="s">
        <v>255</v>
      </c>
      <c r="E159" s="131" t="s">
        <v>77</v>
      </c>
    </row>
    <row r="160" spans="1:5" outlineLevel="1" x14ac:dyDescent="0.3">
      <c r="A160" s="54" t="s">
        <v>256</v>
      </c>
      <c r="B160" s="25">
        <v>43656</v>
      </c>
      <c r="C160" s="93">
        <v>500</v>
      </c>
      <c r="D160" s="70" t="s">
        <v>1728</v>
      </c>
      <c r="E160" s="131" t="s">
        <v>77</v>
      </c>
    </row>
    <row r="161" spans="1:5" outlineLevel="1" x14ac:dyDescent="0.3">
      <c r="A161" s="54" t="s">
        <v>257</v>
      </c>
      <c r="B161" s="25">
        <v>43656</v>
      </c>
      <c r="C161" s="93">
        <v>1000</v>
      </c>
      <c r="D161" s="70" t="s">
        <v>1729</v>
      </c>
      <c r="E161" s="131" t="s">
        <v>77</v>
      </c>
    </row>
    <row r="162" spans="1:5" outlineLevel="1" x14ac:dyDescent="0.3">
      <c r="A162" s="54" t="s">
        <v>258</v>
      </c>
      <c r="B162" s="25">
        <v>43656</v>
      </c>
      <c r="C162" s="93">
        <v>500</v>
      </c>
      <c r="D162" s="70" t="s">
        <v>1730</v>
      </c>
      <c r="E162" s="131" t="s">
        <v>77</v>
      </c>
    </row>
    <row r="163" spans="1:5" outlineLevel="1" x14ac:dyDescent="0.3">
      <c r="A163" s="54" t="s">
        <v>259</v>
      </c>
      <c r="B163" s="25">
        <v>43656</v>
      </c>
      <c r="C163" s="93">
        <v>500</v>
      </c>
      <c r="D163" s="70" t="s">
        <v>260</v>
      </c>
      <c r="E163" s="131" t="s">
        <v>77</v>
      </c>
    </row>
    <row r="164" spans="1:5" outlineLevel="1" x14ac:dyDescent="0.3">
      <c r="A164" s="54" t="s">
        <v>261</v>
      </c>
      <c r="B164" s="25">
        <v>43656</v>
      </c>
      <c r="C164" s="93">
        <v>900</v>
      </c>
      <c r="D164" s="70" t="s">
        <v>262</v>
      </c>
      <c r="E164" s="131" t="s">
        <v>77</v>
      </c>
    </row>
    <row r="165" spans="1:5" outlineLevel="1" x14ac:dyDescent="0.3">
      <c r="A165" s="54" t="s">
        <v>263</v>
      </c>
      <c r="B165" s="25">
        <v>43656</v>
      </c>
      <c r="C165" s="93">
        <v>500</v>
      </c>
      <c r="D165" s="70" t="s">
        <v>264</v>
      </c>
      <c r="E165" s="131" t="s">
        <v>77</v>
      </c>
    </row>
    <row r="166" spans="1:5" outlineLevel="1" x14ac:dyDescent="0.3">
      <c r="A166" s="54" t="s">
        <v>265</v>
      </c>
      <c r="B166" s="25">
        <v>43656</v>
      </c>
      <c r="C166" s="93">
        <v>100</v>
      </c>
      <c r="D166" s="70" t="s">
        <v>266</v>
      </c>
      <c r="E166" s="131" t="s">
        <v>77</v>
      </c>
    </row>
    <row r="167" spans="1:5" outlineLevel="1" x14ac:dyDescent="0.3">
      <c r="A167" s="54" t="s">
        <v>267</v>
      </c>
      <c r="B167" s="25">
        <v>43656</v>
      </c>
      <c r="C167" s="93">
        <v>1000</v>
      </c>
      <c r="D167" s="70" t="s">
        <v>268</v>
      </c>
      <c r="E167" s="131" t="s">
        <v>77</v>
      </c>
    </row>
    <row r="168" spans="1:5" outlineLevel="1" x14ac:dyDescent="0.3">
      <c r="A168" s="54" t="s">
        <v>269</v>
      </c>
      <c r="B168" s="25">
        <v>43656</v>
      </c>
      <c r="C168" s="93">
        <v>3000</v>
      </c>
      <c r="D168" s="70" t="s">
        <v>1731</v>
      </c>
      <c r="E168" s="131" t="s">
        <v>77</v>
      </c>
    </row>
    <row r="169" spans="1:5" outlineLevel="1" x14ac:dyDescent="0.3">
      <c r="A169" s="54" t="s">
        <v>270</v>
      </c>
      <c r="B169" s="25">
        <v>43656</v>
      </c>
      <c r="C169" s="93">
        <v>1000</v>
      </c>
      <c r="D169" s="70" t="s">
        <v>271</v>
      </c>
      <c r="E169" s="131" t="s">
        <v>77</v>
      </c>
    </row>
    <row r="170" spans="1:5" outlineLevel="1" x14ac:dyDescent="0.3">
      <c r="A170" s="54" t="s">
        <v>272</v>
      </c>
      <c r="B170" s="17">
        <v>43656</v>
      </c>
      <c r="C170" s="94">
        <v>10000</v>
      </c>
      <c r="D170" s="109" t="s">
        <v>273</v>
      </c>
      <c r="E170" s="131" t="s">
        <v>77</v>
      </c>
    </row>
    <row r="171" spans="1:5" outlineLevel="1" x14ac:dyDescent="0.3">
      <c r="A171" s="54" t="s">
        <v>274</v>
      </c>
      <c r="B171" s="17">
        <v>43656</v>
      </c>
      <c r="C171" s="94">
        <v>200</v>
      </c>
      <c r="D171" s="109" t="s">
        <v>275</v>
      </c>
      <c r="E171" s="131" t="s">
        <v>77</v>
      </c>
    </row>
    <row r="172" spans="1:5" outlineLevel="1" x14ac:dyDescent="0.3">
      <c r="A172" s="53" t="s">
        <v>276</v>
      </c>
      <c r="B172" s="17">
        <v>43656</v>
      </c>
      <c r="C172" s="89">
        <v>1000</v>
      </c>
      <c r="D172" s="109" t="s">
        <v>277</v>
      </c>
      <c r="E172" s="131" t="s">
        <v>77</v>
      </c>
    </row>
    <row r="173" spans="1:5" outlineLevel="1" x14ac:dyDescent="0.3">
      <c r="A173" s="53" t="s">
        <v>278</v>
      </c>
      <c r="B173" s="17">
        <v>43656</v>
      </c>
      <c r="C173" s="89">
        <v>5000</v>
      </c>
      <c r="D173" s="109" t="s">
        <v>1732</v>
      </c>
      <c r="E173" s="131" t="s">
        <v>77</v>
      </c>
    </row>
    <row r="174" spans="1:5" outlineLevel="1" x14ac:dyDescent="0.3">
      <c r="A174" s="53" t="s">
        <v>279</v>
      </c>
      <c r="B174" s="17">
        <v>43656</v>
      </c>
      <c r="C174" s="89">
        <v>1000</v>
      </c>
      <c r="D174" s="109" t="s">
        <v>1733</v>
      </c>
      <c r="E174" s="131" t="s">
        <v>77</v>
      </c>
    </row>
    <row r="175" spans="1:5" outlineLevel="1" x14ac:dyDescent="0.3">
      <c r="A175" s="53" t="s">
        <v>280</v>
      </c>
      <c r="B175" s="17">
        <v>43656</v>
      </c>
      <c r="C175" s="89">
        <v>1000</v>
      </c>
      <c r="D175" s="109" t="s">
        <v>281</v>
      </c>
      <c r="E175" s="131" t="s">
        <v>77</v>
      </c>
    </row>
    <row r="176" spans="1:5" outlineLevel="1" x14ac:dyDescent="0.3">
      <c r="A176" s="53" t="s">
        <v>313</v>
      </c>
      <c r="B176" s="17">
        <v>43656</v>
      </c>
      <c r="C176" s="89">
        <v>200</v>
      </c>
      <c r="D176" s="109" t="s">
        <v>314</v>
      </c>
      <c r="E176" s="131" t="s">
        <v>77</v>
      </c>
    </row>
    <row r="177" spans="1:5" outlineLevel="1" x14ac:dyDescent="0.3">
      <c r="A177" s="53" t="s">
        <v>315</v>
      </c>
      <c r="B177" s="17">
        <v>43656</v>
      </c>
      <c r="C177" s="89">
        <v>1000</v>
      </c>
      <c r="D177" s="109" t="s">
        <v>319</v>
      </c>
      <c r="E177" s="131" t="s">
        <v>77</v>
      </c>
    </row>
    <row r="178" spans="1:5" outlineLevel="1" x14ac:dyDescent="0.3">
      <c r="A178" s="53" t="s">
        <v>282</v>
      </c>
      <c r="B178" s="17">
        <v>43656</v>
      </c>
      <c r="C178" s="89">
        <v>200</v>
      </c>
      <c r="D178" s="109" t="s">
        <v>283</v>
      </c>
      <c r="E178" s="131" t="s">
        <v>77</v>
      </c>
    </row>
    <row r="179" spans="1:5" outlineLevel="1" x14ac:dyDescent="0.3">
      <c r="A179" s="53" t="s">
        <v>284</v>
      </c>
      <c r="B179" s="17">
        <v>43656</v>
      </c>
      <c r="C179" s="89">
        <v>200</v>
      </c>
      <c r="D179" s="109" t="s">
        <v>285</v>
      </c>
      <c r="E179" s="131" t="s">
        <v>77</v>
      </c>
    </row>
    <row r="180" spans="1:5" outlineLevel="1" x14ac:dyDescent="0.3">
      <c r="A180" s="53" t="s">
        <v>286</v>
      </c>
      <c r="B180" s="17">
        <v>43656</v>
      </c>
      <c r="C180" s="89">
        <v>1000</v>
      </c>
      <c r="D180" s="109" t="s">
        <v>287</v>
      </c>
      <c r="E180" s="131" t="s">
        <v>77</v>
      </c>
    </row>
    <row r="181" spans="1:5" outlineLevel="1" x14ac:dyDescent="0.3">
      <c r="A181" s="53" t="s">
        <v>288</v>
      </c>
      <c r="B181" s="17">
        <v>43656</v>
      </c>
      <c r="C181" s="89">
        <v>1000</v>
      </c>
      <c r="D181" s="109" t="s">
        <v>289</v>
      </c>
      <c r="E181" s="131" t="s">
        <v>77</v>
      </c>
    </row>
    <row r="182" spans="1:5" outlineLevel="1" x14ac:dyDescent="0.3">
      <c r="A182" s="53" t="s">
        <v>290</v>
      </c>
      <c r="B182" s="17">
        <v>43656</v>
      </c>
      <c r="C182" s="89">
        <v>1600</v>
      </c>
      <c r="D182" s="109" t="s">
        <v>291</v>
      </c>
      <c r="E182" s="131" t="s">
        <v>77</v>
      </c>
    </row>
    <row r="183" spans="1:5" outlineLevel="1" x14ac:dyDescent="0.3">
      <c r="A183" s="53" t="s">
        <v>292</v>
      </c>
      <c r="B183" s="17">
        <v>43656</v>
      </c>
      <c r="C183" s="89">
        <v>5000</v>
      </c>
      <c r="D183" s="109" t="s">
        <v>293</v>
      </c>
      <c r="E183" s="131" t="s">
        <v>77</v>
      </c>
    </row>
    <row r="184" spans="1:5" outlineLevel="1" x14ac:dyDescent="0.3">
      <c r="A184" s="53" t="s">
        <v>294</v>
      </c>
      <c r="B184" s="17">
        <v>43656</v>
      </c>
      <c r="C184" s="89">
        <v>200</v>
      </c>
      <c r="D184" s="109" t="s">
        <v>295</v>
      </c>
      <c r="E184" s="131" t="s">
        <v>77</v>
      </c>
    </row>
    <row r="185" spans="1:5" outlineLevel="1" x14ac:dyDescent="0.3">
      <c r="A185" s="53" t="s">
        <v>296</v>
      </c>
      <c r="B185" s="17">
        <v>43656</v>
      </c>
      <c r="C185" s="89">
        <v>500</v>
      </c>
      <c r="D185" s="109" t="s">
        <v>1857</v>
      </c>
      <c r="E185" s="131" t="s">
        <v>77</v>
      </c>
    </row>
    <row r="186" spans="1:5" outlineLevel="1" x14ac:dyDescent="0.3">
      <c r="A186" s="53" t="s">
        <v>297</v>
      </c>
      <c r="B186" s="17">
        <v>43656</v>
      </c>
      <c r="C186" s="89">
        <v>200</v>
      </c>
      <c r="D186" s="109" t="s">
        <v>298</v>
      </c>
      <c r="E186" s="131" t="s">
        <v>77</v>
      </c>
    </row>
    <row r="187" spans="1:5" outlineLevel="1" x14ac:dyDescent="0.3">
      <c r="A187" s="53" t="s">
        <v>316</v>
      </c>
      <c r="B187" s="17">
        <v>43656</v>
      </c>
      <c r="C187" s="89">
        <v>500</v>
      </c>
      <c r="D187" s="109" t="s">
        <v>317</v>
      </c>
      <c r="E187" s="131" t="s">
        <v>77</v>
      </c>
    </row>
    <row r="188" spans="1:5" outlineLevel="1" x14ac:dyDescent="0.3">
      <c r="A188" s="53" t="s">
        <v>299</v>
      </c>
      <c r="B188" s="17">
        <v>43656</v>
      </c>
      <c r="C188" s="89">
        <v>300</v>
      </c>
      <c r="D188" s="109" t="s">
        <v>1735</v>
      </c>
      <c r="E188" s="131" t="s">
        <v>77</v>
      </c>
    </row>
    <row r="189" spans="1:5" outlineLevel="1" x14ac:dyDescent="0.3">
      <c r="A189" s="22" t="s">
        <v>181</v>
      </c>
      <c r="B189" s="23">
        <v>43656</v>
      </c>
      <c r="C189" s="24">
        <v>1000</v>
      </c>
      <c r="D189" s="69" t="s">
        <v>1645</v>
      </c>
      <c r="E189" s="131" t="s">
        <v>67</v>
      </c>
    </row>
    <row r="190" spans="1:5" outlineLevel="1" x14ac:dyDescent="0.3">
      <c r="A190" s="22" t="s">
        <v>182</v>
      </c>
      <c r="B190" s="23">
        <v>43656</v>
      </c>
      <c r="C190" s="24">
        <v>500</v>
      </c>
      <c r="D190" s="69" t="s">
        <v>1646</v>
      </c>
      <c r="E190" s="131" t="s">
        <v>67</v>
      </c>
    </row>
    <row r="191" spans="1:5" ht="24" outlineLevel="1" x14ac:dyDescent="0.3">
      <c r="A191" s="38" t="s">
        <v>301</v>
      </c>
      <c r="B191" s="23">
        <v>43656</v>
      </c>
      <c r="C191" s="20">
        <v>300</v>
      </c>
      <c r="D191" s="69" t="s">
        <v>1639</v>
      </c>
      <c r="E191" s="131" t="s">
        <v>1744</v>
      </c>
    </row>
    <row r="192" spans="1:5" outlineLevel="1" x14ac:dyDescent="0.3">
      <c r="A192" s="53" t="s">
        <v>320</v>
      </c>
      <c r="B192" s="17">
        <v>43657</v>
      </c>
      <c r="C192" s="89">
        <v>500</v>
      </c>
      <c r="D192" s="109" t="s">
        <v>321</v>
      </c>
      <c r="E192" s="131" t="s">
        <v>77</v>
      </c>
    </row>
    <row r="193" spans="1:5" outlineLevel="1" x14ac:dyDescent="0.3">
      <c r="A193" s="54" t="s">
        <v>322</v>
      </c>
      <c r="B193" s="25">
        <v>43657</v>
      </c>
      <c r="C193" s="90">
        <v>300</v>
      </c>
      <c r="D193" s="70" t="s">
        <v>323</v>
      </c>
      <c r="E193" s="131" t="s">
        <v>77</v>
      </c>
    </row>
    <row r="194" spans="1:5" outlineLevel="1" x14ac:dyDescent="0.3">
      <c r="A194" s="54" t="s">
        <v>324</v>
      </c>
      <c r="B194" s="25">
        <v>43657</v>
      </c>
      <c r="C194" s="90">
        <v>500</v>
      </c>
      <c r="D194" s="70" t="s">
        <v>325</v>
      </c>
      <c r="E194" s="131" t="s">
        <v>77</v>
      </c>
    </row>
    <row r="195" spans="1:5" ht="24" outlineLevel="1" x14ac:dyDescent="0.3">
      <c r="A195" s="54" t="s">
        <v>326</v>
      </c>
      <c r="B195" s="25">
        <v>43657</v>
      </c>
      <c r="C195" s="90">
        <v>1000</v>
      </c>
      <c r="D195" s="70" t="s">
        <v>1736</v>
      </c>
      <c r="E195" s="131" t="s">
        <v>77</v>
      </c>
    </row>
    <row r="196" spans="1:5" outlineLevel="1" x14ac:dyDescent="0.3">
      <c r="A196" s="54" t="s">
        <v>327</v>
      </c>
      <c r="B196" s="25">
        <v>43657</v>
      </c>
      <c r="C196" s="90">
        <v>100</v>
      </c>
      <c r="D196" s="70" t="s">
        <v>328</v>
      </c>
      <c r="E196" s="131" t="s">
        <v>77</v>
      </c>
    </row>
    <row r="197" spans="1:5" outlineLevel="1" x14ac:dyDescent="0.3">
      <c r="A197" s="54" t="s">
        <v>329</v>
      </c>
      <c r="B197" s="25">
        <v>43657</v>
      </c>
      <c r="C197" s="90">
        <v>1000</v>
      </c>
      <c r="D197" s="70" t="s">
        <v>1737</v>
      </c>
      <c r="E197" s="131" t="s">
        <v>77</v>
      </c>
    </row>
    <row r="198" spans="1:5" outlineLevel="1" x14ac:dyDescent="0.3">
      <c r="A198" s="54" t="s">
        <v>330</v>
      </c>
      <c r="B198" s="25">
        <v>43657</v>
      </c>
      <c r="C198" s="90">
        <v>100</v>
      </c>
      <c r="D198" s="70" t="s">
        <v>331</v>
      </c>
      <c r="E198" s="131" t="s">
        <v>77</v>
      </c>
    </row>
    <row r="199" spans="1:5" outlineLevel="1" x14ac:dyDescent="0.3">
      <c r="A199" s="53" t="s">
        <v>332</v>
      </c>
      <c r="B199" s="25">
        <v>43657</v>
      </c>
      <c r="C199" s="90">
        <v>500</v>
      </c>
      <c r="D199" s="109" t="s">
        <v>333</v>
      </c>
      <c r="E199" s="131" t="s">
        <v>77</v>
      </c>
    </row>
    <row r="200" spans="1:5" outlineLevel="1" x14ac:dyDescent="0.3">
      <c r="A200" s="53" t="s">
        <v>334</v>
      </c>
      <c r="B200" s="25">
        <v>43657</v>
      </c>
      <c r="C200" s="90">
        <v>1000</v>
      </c>
      <c r="D200" s="109" t="s">
        <v>1738</v>
      </c>
      <c r="E200" s="131" t="s">
        <v>77</v>
      </c>
    </row>
    <row r="201" spans="1:5" outlineLevel="1" x14ac:dyDescent="0.3">
      <c r="A201" s="53" t="s">
        <v>335</v>
      </c>
      <c r="B201" s="25">
        <v>43657</v>
      </c>
      <c r="C201" s="90">
        <v>300</v>
      </c>
      <c r="D201" s="109" t="s">
        <v>336</v>
      </c>
      <c r="E201" s="131" t="s">
        <v>77</v>
      </c>
    </row>
    <row r="202" spans="1:5" outlineLevel="1" x14ac:dyDescent="0.3">
      <c r="A202" s="53" t="s">
        <v>337</v>
      </c>
      <c r="B202" s="25">
        <v>43657</v>
      </c>
      <c r="C202" s="90">
        <v>1000</v>
      </c>
      <c r="D202" s="109" t="s">
        <v>319</v>
      </c>
      <c r="E202" s="131" t="s">
        <v>77</v>
      </c>
    </row>
    <row r="203" spans="1:5" outlineLevel="1" x14ac:dyDescent="0.3">
      <c r="A203" s="54" t="s">
        <v>338</v>
      </c>
      <c r="B203" s="25">
        <v>43657</v>
      </c>
      <c r="C203" s="90">
        <v>500</v>
      </c>
      <c r="D203" s="70" t="s">
        <v>339</v>
      </c>
      <c r="E203" s="131" t="s">
        <v>77</v>
      </c>
    </row>
    <row r="204" spans="1:5" outlineLevel="1" x14ac:dyDescent="0.3">
      <c r="A204" s="54" t="s">
        <v>340</v>
      </c>
      <c r="B204" s="25">
        <v>43657</v>
      </c>
      <c r="C204" s="90">
        <v>200</v>
      </c>
      <c r="D204" s="70" t="s">
        <v>341</v>
      </c>
      <c r="E204" s="131" t="s">
        <v>77</v>
      </c>
    </row>
    <row r="205" spans="1:5" outlineLevel="1" x14ac:dyDescent="0.3">
      <c r="A205" s="54" t="s">
        <v>342</v>
      </c>
      <c r="B205" s="25">
        <v>43657</v>
      </c>
      <c r="C205" s="90">
        <v>100</v>
      </c>
      <c r="D205" s="70" t="s">
        <v>343</v>
      </c>
      <c r="E205" s="131" t="s">
        <v>77</v>
      </c>
    </row>
    <row r="206" spans="1:5" outlineLevel="1" x14ac:dyDescent="0.3">
      <c r="A206" s="54" t="s">
        <v>342</v>
      </c>
      <c r="B206" s="25">
        <v>43657</v>
      </c>
      <c r="C206" s="90">
        <v>200</v>
      </c>
      <c r="D206" s="70" t="s">
        <v>343</v>
      </c>
      <c r="E206" s="131" t="s">
        <v>77</v>
      </c>
    </row>
    <row r="207" spans="1:5" outlineLevel="1" x14ac:dyDescent="0.3">
      <c r="A207" s="54" t="s">
        <v>344</v>
      </c>
      <c r="B207" s="25">
        <v>43657</v>
      </c>
      <c r="C207" s="90">
        <v>300</v>
      </c>
      <c r="D207" s="70" t="s">
        <v>345</v>
      </c>
      <c r="E207" s="131" t="s">
        <v>77</v>
      </c>
    </row>
    <row r="208" spans="1:5" outlineLevel="1" x14ac:dyDescent="0.3">
      <c r="A208" s="54" t="s">
        <v>346</v>
      </c>
      <c r="B208" s="25">
        <v>43657</v>
      </c>
      <c r="C208" s="90">
        <v>1000</v>
      </c>
      <c r="D208" s="70" t="s">
        <v>347</v>
      </c>
      <c r="E208" s="131" t="s">
        <v>77</v>
      </c>
    </row>
    <row r="209" spans="1:5" outlineLevel="1" x14ac:dyDescent="0.3">
      <c r="A209" s="54" t="s">
        <v>348</v>
      </c>
      <c r="B209" s="25">
        <v>43657</v>
      </c>
      <c r="C209" s="90">
        <v>1500</v>
      </c>
      <c r="D209" s="70" t="s">
        <v>349</v>
      </c>
      <c r="E209" s="131" t="s">
        <v>77</v>
      </c>
    </row>
    <row r="210" spans="1:5" outlineLevel="1" x14ac:dyDescent="0.3">
      <c r="A210" s="54" t="s">
        <v>350</v>
      </c>
      <c r="B210" s="25">
        <v>43657</v>
      </c>
      <c r="C210" s="90">
        <v>1000</v>
      </c>
      <c r="D210" s="70" t="s">
        <v>351</v>
      </c>
      <c r="E210" s="131" t="s">
        <v>77</v>
      </c>
    </row>
    <row r="211" spans="1:5" outlineLevel="1" x14ac:dyDescent="0.3">
      <c r="A211" s="54" t="s">
        <v>352</v>
      </c>
      <c r="B211" s="25">
        <v>43657</v>
      </c>
      <c r="C211" s="90">
        <v>500</v>
      </c>
      <c r="D211" s="70" t="s">
        <v>1739</v>
      </c>
      <c r="E211" s="131" t="s">
        <v>77</v>
      </c>
    </row>
    <row r="212" spans="1:5" outlineLevel="1" x14ac:dyDescent="0.3">
      <c r="A212" s="54" t="s">
        <v>353</v>
      </c>
      <c r="B212" s="25">
        <v>43657</v>
      </c>
      <c r="C212" s="90">
        <v>100</v>
      </c>
      <c r="D212" s="70" t="s">
        <v>354</v>
      </c>
      <c r="E212" s="131" t="s">
        <v>77</v>
      </c>
    </row>
    <row r="213" spans="1:5" outlineLevel="1" x14ac:dyDescent="0.3">
      <c r="A213" s="54" t="s">
        <v>355</v>
      </c>
      <c r="B213" s="25">
        <v>43657</v>
      </c>
      <c r="C213" s="90">
        <v>10000</v>
      </c>
      <c r="D213" s="70" t="s">
        <v>356</v>
      </c>
      <c r="E213" s="131" t="s">
        <v>77</v>
      </c>
    </row>
    <row r="214" spans="1:5" outlineLevel="1" x14ac:dyDescent="0.3">
      <c r="A214" s="54" t="s">
        <v>357</v>
      </c>
      <c r="B214" s="25">
        <v>43657</v>
      </c>
      <c r="C214" s="90">
        <v>300</v>
      </c>
      <c r="D214" s="70" t="s">
        <v>358</v>
      </c>
      <c r="E214" s="131" t="s">
        <v>77</v>
      </c>
    </row>
    <row r="215" spans="1:5" outlineLevel="1" x14ac:dyDescent="0.3">
      <c r="A215" s="22" t="s">
        <v>304</v>
      </c>
      <c r="B215" s="23">
        <v>43657</v>
      </c>
      <c r="C215" s="24">
        <v>200</v>
      </c>
      <c r="D215" s="69" t="s">
        <v>1647</v>
      </c>
      <c r="E215" s="131" t="s">
        <v>67</v>
      </c>
    </row>
    <row r="216" spans="1:5" outlineLevel="1" x14ac:dyDescent="0.3">
      <c r="A216" s="38">
        <v>1</v>
      </c>
      <c r="B216" s="23">
        <v>43657</v>
      </c>
      <c r="C216" s="20">
        <v>3000</v>
      </c>
      <c r="D216" s="69" t="s">
        <v>1613</v>
      </c>
      <c r="E216" s="131" t="s">
        <v>1744</v>
      </c>
    </row>
    <row r="217" spans="1:5" outlineLevel="1" x14ac:dyDescent="0.3">
      <c r="A217" s="38">
        <v>96593</v>
      </c>
      <c r="B217" s="23">
        <v>43657</v>
      </c>
      <c r="C217" s="20">
        <v>100</v>
      </c>
      <c r="D217" s="69" t="s">
        <v>1610</v>
      </c>
      <c r="E217" s="131" t="s">
        <v>1744</v>
      </c>
    </row>
    <row r="218" spans="1:5" outlineLevel="1" x14ac:dyDescent="0.3">
      <c r="A218" s="38">
        <v>498388</v>
      </c>
      <c r="B218" s="23">
        <v>43657</v>
      </c>
      <c r="C218" s="20">
        <v>150</v>
      </c>
      <c r="D218" s="69" t="s">
        <v>1614</v>
      </c>
      <c r="E218" s="131" t="s">
        <v>1744</v>
      </c>
    </row>
    <row r="219" spans="1:5" outlineLevel="1" x14ac:dyDescent="0.3">
      <c r="A219" s="54" t="s">
        <v>359</v>
      </c>
      <c r="B219" s="25">
        <v>43658</v>
      </c>
      <c r="C219" s="90">
        <v>100</v>
      </c>
      <c r="D219" s="70" t="s">
        <v>360</v>
      </c>
      <c r="E219" s="131" t="s">
        <v>77</v>
      </c>
    </row>
    <row r="220" spans="1:5" outlineLevel="1" x14ac:dyDescent="0.3">
      <c r="A220" s="54" t="s">
        <v>361</v>
      </c>
      <c r="B220" s="25">
        <v>43658</v>
      </c>
      <c r="C220" s="90">
        <v>1000</v>
      </c>
      <c r="D220" s="70" t="s">
        <v>362</v>
      </c>
      <c r="E220" s="131" t="s">
        <v>77</v>
      </c>
    </row>
    <row r="221" spans="1:5" outlineLevel="1" x14ac:dyDescent="0.3">
      <c r="A221" s="54" t="s">
        <v>363</v>
      </c>
      <c r="B221" s="25">
        <v>43658</v>
      </c>
      <c r="C221" s="90">
        <v>100</v>
      </c>
      <c r="D221" s="70" t="s">
        <v>1740</v>
      </c>
      <c r="E221" s="131" t="s">
        <v>77</v>
      </c>
    </row>
    <row r="222" spans="1:5" outlineLevel="1" x14ac:dyDescent="0.3">
      <c r="A222" s="54" t="s">
        <v>364</v>
      </c>
      <c r="B222" s="25">
        <v>43658</v>
      </c>
      <c r="C222" s="90">
        <v>1000</v>
      </c>
      <c r="D222" s="70" t="s">
        <v>365</v>
      </c>
      <c r="E222" s="131" t="s">
        <v>77</v>
      </c>
    </row>
    <row r="223" spans="1:5" outlineLevel="1" x14ac:dyDescent="0.3">
      <c r="A223" s="54" t="s">
        <v>366</v>
      </c>
      <c r="B223" s="25">
        <v>43658</v>
      </c>
      <c r="C223" s="90">
        <v>500</v>
      </c>
      <c r="D223" s="70" t="s">
        <v>367</v>
      </c>
      <c r="E223" s="131" t="s">
        <v>77</v>
      </c>
    </row>
    <row r="224" spans="1:5" outlineLevel="1" x14ac:dyDescent="0.3">
      <c r="A224" s="54" t="s">
        <v>368</v>
      </c>
      <c r="B224" s="25">
        <v>43658</v>
      </c>
      <c r="C224" s="90">
        <v>1000</v>
      </c>
      <c r="D224" s="70" t="s">
        <v>369</v>
      </c>
      <c r="E224" s="131" t="s">
        <v>77</v>
      </c>
    </row>
    <row r="225" spans="1:9" outlineLevel="1" x14ac:dyDescent="0.3">
      <c r="A225" s="54" t="s">
        <v>370</v>
      </c>
      <c r="B225" s="25">
        <v>43658</v>
      </c>
      <c r="C225" s="90">
        <v>1000</v>
      </c>
      <c r="D225" s="70" t="s">
        <v>371</v>
      </c>
      <c r="E225" s="131" t="s">
        <v>77</v>
      </c>
    </row>
    <row r="226" spans="1:9" outlineLevel="1" x14ac:dyDescent="0.3">
      <c r="A226" s="54" t="s">
        <v>372</v>
      </c>
      <c r="B226" s="25">
        <v>43658</v>
      </c>
      <c r="C226" s="90">
        <v>200</v>
      </c>
      <c r="D226" s="70" t="s">
        <v>373</v>
      </c>
      <c r="E226" s="131" t="s">
        <v>77</v>
      </c>
    </row>
    <row r="227" spans="1:9" outlineLevel="1" x14ac:dyDescent="0.3">
      <c r="A227" s="54" t="s">
        <v>374</v>
      </c>
      <c r="B227" s="25">
        <v>43658</v>
      </c>
      <c r="C227" s="90">
        <v>100</v>
      </c>
      <c r="D227" s="70" t="s">
        <v>375</v>
      </c>
      <c r="E227" s="131" t="s">
        <v>77</v>
      </c>
    </row>
    <row r="228" spans="1:9" outlineLevel="1" x14ac:dyDescent="0.3">
      <c r="A228" s="54" t="s">
        <v>376</v>
      </c>
      <c r="B228" s="25">
        <v>43658</v>
      </c>
      <c r="C228" s="90">
        <v>500</v>
      </c>
      <c r="D228" s="70" t="s">
        <v>377</v>
      </c>
      <c r="E228" s="131" t="s">
        <v>77</v>
      </c>
    </row>
    <row r="229" spans="1:9" outlineLevel="1" x14ac:dyDescent="0.3">
      <c r="A229" s="54" t="s">
        <v>378</v>
      </c>
      <c r="B229" s="25">
        <v>43658</v>
      </c>
      <c r="C229" s="90">
        <v>200</v>
      </c>
      <c r="D229" s="70" t="s">
        <v>379</v>
      </c>
      <c r="E229" s="131" t="s">
        <v>77</v>
      </c>
    </row>
    <row r="230" spans="1:9" outlineLevel="1" x14ac:dyDescent="0.3">
      <c r="A230" s="38" t="s">
        <v>300</v>
      </c>
      <c r="B230" s="23">
        <v>43658</v>
      </c>
      <c r="C230" s="20">
        <v>10000</v>
      </c>
      <c r="D230" s="69" t="s">
        <v>1638</v>
      </c>
      <c r="E230" s="131" t="s">
        <v>1744</v>
      </c>
    </row>
    <row r="231" spans="1:9" outlineLevel="1" x14ac:dyDescent="0.3">
      <c r="A231" s="54" t="s">
        <v>380</v>
      </c>
      <c r="B231" s="25">
        <v>43659</v>
      </c>
      <c r="C231" s="90">
        <v>700</v>
      </c>
      <c r="D231" s="70" t="s">
        <v>1682</v>
      </c>
      <c r="E231" s="131" t="s">
        <v>77</v>
      </c>
    </row>
    <row r="232" spans="1:9" outlineLevel="1" x14ac:dyDescent="0.3">
      <c r="A232" s="54" t="s">
        <v>381</v>
      </c>
      <c r="B232" s="25">
        <v>43659</v>
      </c>
      <c r="C232" s="90">
        <v>300</v>
      </c>
      <c r="D232" s="70" t="s">
        <v>382</v>
      </c>
      <c r="E232" s="131" t="s">
        <v>77</v>
      </c>
    </row>
    <row r="233" spans="1:9" outlineLevel="1" x14ac:dyDescent="0.3">
      <c r="A233" s="54" t="s">
        <v>383</v>
      </c>
      <c r="B233" s="25">
        <v>43659</v>
      </c>
      <c r="C233" s="90">
        <v>300</v>
      </c>
      <c r="D233" s="70" t="s">
        <v>1683</v>
      </c>
      <c r="E233" s="131" t="s">
        <v>77</v>
      </c>
    </row>
    <row r="234" spans="1:9" outlineLevel="1" x14ac:dyDescent="0.3">
      <c r="A234" s="54" t="s">
        <v>384</v>
      </c>
      <c r="B234" s="25">
        <v>43659</v>
      </c>
      <c r="C234" s="90">
        <v>100</v>
      </c>
      <c r="D234" s="70" t="s">
        <v>385</v>
      </c>
      <c r="E234" s="131" t="s">
        <v>77</v>
      </c>
    </row>
    <row r="235" spans="1:9" outlineLevel="1" x14ac:dyDescent="0.3">
      <c r="A235" s="54" t="s">
        <v>386</v>
      </c>
      <c r="B235" s="25">
        <v>43659</v>
      </c>
      <c r="C235" s="90">
        <v>715.46</v>
      </c>
      <c r="D235" s="70" t="s">
        <v>387</v>
      </c>
      <c r="E235" s="131" t="s">
        <v>77</v>
      </c>
    </row>
    <row r="236" spans="1:9" outlineLevel="1" x14ac:dyDescent="0.3">
      <c r="A236" s="38">
        <v>357215</v>
      </c>
      <c r="B236" s="23">
        <v>43659</v>
      </c>
      <c r="C236" s="20">
        <v>50</v>
      </c>
      <c r="D236" s="70" t="s">
        <v>1608</v>
      </c>
      <c r="E236" s="131" t="s">
        <v>1744</v>
      </c>
    </row>
    <row r="237" spans="1:9" outlineLevel="1" x14ac:dyDescent="0.3">
      <c r="A237" s="54" t="s">
        <v>388</v>
      </c>
      <c r="B237" s="25">
        <v>43660</v>
      </c>
      <c r="C237" s="90">
        <v>300</v>
      </c>
      <c r="D237" s="70" t="s">
        <v>389</v>
      </c>
      <c r="E237" s="131" t="s">
        <v>77</v>
      </c>
      <c r="I237" s="2"/>
    </row>
    <row r="238" spans="1:9" outlineLevel="1" x14ac:dyDescent="0.3">
      <c r="A238" s="54" t="s">
        <v>390</v>
      </c>
      <c r="B238" s="25">
        <v>43660</v>
      </c>
      <c r="C238" s="90">
        <v>200</v>
      </c>
      <c r="D238" s="70" t="s">
        <v>1684</v>
      </c>
      <c r="E238" s="131" t="s">
        <v>77</v>
      </c>
      <c r="I238" s="2"/>
    </row>
    <row r="239" spans="1:9" outlineLevel="1" x14ac:dyDescent="0.3">
      <c r="A239" s="22" t="s">
        <v>305</v>
      </c>
      <c r="B239" s="23">
        <v>43660</v>
      </c>
      <c r="C239" s="24">
        <v>4800</v>
      </c>
      <c r="D239" s="69" t="s">
        <v>1648</v>
      </c>
      <c r="E239" s="131" t="s">
        <v>67</v>
      </c>
    </row>
    <row r="240" spans="1:9" outlineLevel="1" x14ac:dyDescent="0.3">
      <c r="A240" s="54" t="s">
        <v>391</v>
      </c>
      <c r="B240" s="25">
        <v>43661</v>
      </c>
      <c r="C240" s="90">
        <v>300</v>
      </c>
      <c r="D240" s="70" t="s">
        <v>392</v>
      </c>
      <c r="E240" s="131" t="s">
        <v>77</v>
      </c>
      <c r="I240" s="2"/>
    </row>
    <row r="241" spans="1:9" outlineLevel="1" x14ac:dyDescent="0.3">
      <c r="A241" s="54" t="s">
        <v>393</v>
      </c>
      <c r="B241" s="25">
        <v>43661</v>
      </c>
      <c r="C241" s="90">
        <v>1000</v>
      </c>
      <c r="D241" s="70" t="s">
        <v>1685</v>
      </c>
      <c r="E241" s="131" t="s">
        <v>77</v>
      </c>
      <c r="I241" s="2"/>
    </row>
    <row r="242" spans="1:9" outlineLevel="1" x14ac:dyDescent="0.3">
      <c r="A242" s="54" t="s">
        <v>394</v>
      </c>
      <c r="B242" s="25">
        <v>43661</v>
      </c>
      <c r="C242" s="90">
        <v>300</v>
      </c>
      <c r="D242" s="70" t="s">
        <v>395</v>
      </c>
      <c r="E242" s="131" t="s">
        <v>77</v>
      </c>
    </row>
    <row r="243" spans="1:9" outlineLevel="1" x14ac:dyDescent="0.3">
      <c r="A243" s="54" t="s">
        <v>396</v>
      </c>
      <c r="B243" s="25">
        <v>43661</v>
      </c>
      <c r="C243" s="90">
        <v>303</v>
      </c>
      <c r="D243" s="70" t="s">
        <v>1686</v>
      </c>
      <c r="E243" s="131" t="s">
        <v>77</v>
      </c>
    </row>
    <row r="244" spans="1:9" outlineLevel="1" x14ac:dyDescent="0.3">
      <c r="A244" s="54" t="s">
        <v>397</v>
      </c>
      <c r="B244" s="25">
        <v>43661</v>
      </c>
      <c r="C244" s="90">
        <v>500</v>
      </c>
      <c r="D244" s="70" t="s">
        <v>1687</v>
      </c>
      <c r="E244" s="131" t="s">
        <v>77</v>
      </c>
    </row>
    <row r="245" spans="1:9" outlineLevel="1" x14ac:dyDescent="0.3">
      <c r="A245" s="54" t="s">
        <v>398</v>
      </c>
      <c r="B245" s="25">
        <v>43661</v>
      </c>
      <c r="C245" s="90">
        <v>500</v>
      </c>
      <c r="D245" s="70" t="s">
        <v>399</v>
      </c>
      <c r="E245" s="131" t="s">
        <v>77</v>
      </c>
    </row>
    <row r="246" spans="1:9" outlineLevel="1" x14ac:dyDescent="0.3">
      <c r="A246" s="54" t="s">
        <v>400</v>
      </c>
      <c r="B246" s="25">
        <v>43661</v>
      </c>
      <c r="C246" s="90">
        <v>500</v>
      </c>
      <c r="D246" s="70" t="s">
        <v>1688</v>
      </c>
      <c r="E246" s="131" t="s">
        <v>77</v>
      </c>
    </row>
    <row r="247" spans="1:9" ht="24" outlineLevel="1" x14ac:dyDescent="0.3">
      <c r="A247" s="54" t="s">
        <v>401</v>
      </c>
      <c r="B247" s="25">
        <v>43661</v>
      </c>
      <c r="C247" s="90">
        <v>1000</v>
      </c>
      <c r="D247" s="70" t="s">
        <v>1689</v>
      </c>
      <c r="E247" s="131" t="s">
        <v>77</v>
      </c>
    </row>
    <row r="248" spans="1:9" outlineLevel="1" x14ac:dyDescent="0.3">
      <c r="A248" s="54" t="s">
        <v>402</v>
      </c>
      <c r="B248" s="25">
        <v>43661</v>
      </c>
      <c r="C248" s="90">
        <v>100</v>
      </c>
      <c r="D248" s="70" t="s">
        <v>1690</v>
      </c>
      <c r="E248" s="131" t="s">
        <v>77</v>
      </c>
    </row>
    <row r="249" spans="1:9" outlineLevel="1" x14ac:dyDescent="0.3">
      <c r="A249" s="54" t="s">
        <v>403</v>
      </c>
      <c r="B249" s="25">
        <v>43662</v>
      </c>
      <c r="C249" s="90">
        <v>500</v>
      </c>
      <c r="D249" s="70" t="s">
        <v>404</v>
      </c>
      <c r="E249" s="131" t="s">
        <v>77</v>
      </c>
      <c r="I249" s="2"/>
    </row>
    <row r="250" spans="1:9" outlineLevel="1" x14ac:dyDescent="0.3">
      <c r="A250" s="54" t="s">
        <v>405</v>
      </c>
      <c r="B250" s="25">
        <v>43663</v>
      </c>
      <c r="C250" s="90">
        <v>500</v>
      </c>
      <c r="D250" s="70" t="s">
        <v>1754</v>
      </c>
      <c r="E250" s="131" t="s">
        <v>77</v>
      </c>
      <c r="I250" s="2"/>
    </row>
    <row r="251" spans="1:9" outlineLevel="1" x14ac:dyDescent="0.3">
      <c r="A251" s="54" t="s">
        <v>406</v>
      </c>
      <c r="B251" s="25">
        <v>43663</v>
      </c>
      <c r="C251" s="90">
        <v>300</v>
      </c>
      <c r="D251" s="70" t="s">
        <v>407</v>
      </c>
      <c r="E251" s="131" t="s">
        <v>77</v>
      </c>
      <c r="I251" s="2"/>
    </row>
    <row r="252" spans="1:9" outlineLevel="1" x14ac:dyDescent="0.3">
      <c r="A252" s="54" t="s">
        <v>408</v>
      </c>
      <c r="B252" s="25">
        <v>43663</v>
      </c>
      <c r="C252" s="90">
        <v>1000</v>
      </c>
      <c r="D252" s="70" t="s">
        <v>409</v>
      </c>
      <c r="E252" s="131" t="s">
        <v>77</v>
      </c>
      <c r="I252" s="2"/>
    </row>
    <row r="253" spans="1:9" outlineLevel="1" x14ac:dyDescent="0.3">
      <c r="A253" s="54" t="s">
        <v>410</v>
      </c>
      <c r="B253" s="25">
        <v>43663</v>
      </c>
      <c r="C253" s="90">
        <v>1000</v>
      </c>
      <c r="D253" s="70" t="s">
        <v>411</v>
      </c>
      <c r="E253" s="131" t="s">
        <v>77</v>
      </c>
      <c r="I253" s="2"/>
    </row>
    <row r="254" spans="1:9" outlineLevel="1" x14ac:dyDescent="0.3">
      <c r="A254" s="54" t="s">
        <v>412</v>
      </c>
      <c r="B254" s="25">
        <v>43663</v>
      </c>
      <c r="C254" s="90">
        <v>1000</v>
      </c>
      <c r="D254" s="70" t="s">
        <v>1755</v>
      </c>
      <c r="E254" s="131" t="s">
        <v>77</v>
      </c>
      <c r="I254" s="2"/>
    </row>
    <row r="255" spans="1:9" outlineLevel="1" x14ac:dyDescent="0.3">
      <c r="A255" s="54" t="s">
        <v>413</v>
      </c>
      <c r="B255" s="25">
        <v>43663</v>
      </c>
      <c r="C255" s="90">
        <v>100</v>
      </c>
      <c r="D255" s="70" t="s">
        <v>414</v>
      </c>
      <c r="E255" s="131" t="s">
        <v>77</v>
      </c>
      <c r="I255" s="2"/>
    </row>
    <row r="256" spans="1:9" outlineLevel="1" x14ac:dyDescent="0.3">
      <c r="A256" s="54" t="s">
        <v>415</v>
      </c>
      <c r="B256" s="25">
        <v>43663</v>
      </c>
      <c r="C256" s="90">
        <v>300</v>
      </c>
      <c r="D256" s="70" t="s">
        <v>416</v>
      </c>
      <c r="E256" s="131" t="s">
        <v>77</v>
      </c>
      <c r="I256" s="2"/>
    </row>
    <row r="257" spans="1:9" outlineLevel="1" x14ac:dyDescent="0.3">
      <c r="A257" s="54" t="s">
        <v>417</v>
      </c>
      <c r="B257" s="25">
        <v>43663</v>
      </c>
      <c r="C257" s="90">
        <v>500</v>
      </c>
      <c r="D257" s="70" t="s">
        <v>418</v>
      </c>
      <c r="E257" s="131" t="s">
        <v>77</v>
      </c>
      <c r="I257" s="2"/>
    </row>
    <row r="258" spans="1:9" outlineLevel="1" x14ac:dyDescent="0.3">
      <c r="A258" s="54" t="s">
        <v>419</v>
      </c>
      <c r="B258" s="25">
        <v>43663</v>
      </c>
      <c r="C258" s="90">
        <v>150</v>
      </c>
      <c r="D258" s="70" t="s">
        <v>420</v>
      </c>
      <c r="E258" s="131" t="s">
        <v>77</v>
      </c>
      <c r="I258" s="2"/>
    </row>
    <row r="259" spans="1:9" outlineLevel="1" x14ac:dyDescent="0.3">
      <c r="A259" s="54" t="s">
        <v>421</v>
      </c>
      <c r="B259" s="25">
        <v>43663</v>
      </c>
      <c r="C259" s="90">
        <v>1000</v>
      </c>
      <c r="D259" s="70" t="s">
        <v>422</v>
      </c>
      <c r="E259" s="131" t="s">
        <v>77</v>
      </c>
      <c r="I259" s="2"/>
    </row>
    <row r="260" spans="1:9" outlineLevel="1" x14ac:dyDescent="0.3">
      <c r="A260" s="54" t="s">
        <v>423</v>
      </c>
      <c r="B260" s="25">
        <v>43663</v>
      </c>
      <c r="C260" s="90">
        <v>500</v>
      </c>
      <c r="D260" s="70" t="s">
        <v>84</v>
      </c>
      <c r="E260" s="131" t="s">
        <v>77</v>
      </c>
      <c r="I260" s="2"/>
    </row>
    <row r="261" spans="1:9" outlineLevel="1" x14ac:dyDescent="0.3">
      <c r="A261" s="54" t="s">
        <v>424</v>
      </c>
      <c r="B261" s="25">
        <v>43663</v>
      </c>
      <c r="C261" s="90">
        <v>100</v>
      </c>
      <c r="D261" s="70" t="s">
        <v>425</v>
      </c>
      <c r="E261" s="131" t="s">
        <v>77</v>
      </c>
      <c r="I261" s="2"/>
    </row>
    <row r="262" spans="1:9" outlineLevel="1" x14ac:dyDescent="0.3">
      <c r="A262" s="54" t="s">
        <v>426</v>
      </c>
      <c r="B262" s="25">
        <v>43663</v>
      </c>
      <c r="C262" s="90">
        <v>500</v>
      </c>
      <c r="D262" s="70" t="s">
        <v>427</v>
      </c>
      <c r="E262" s="131" t="s">
        <v>77</v>
      </c>
      <c r="I262" s="2"/>
    </row>
    <row r="263" spans="1:9" outlineLevel="1" x14ac:dyDescent="0.3">
      <c r="A263" s="54" t="s">
        <v>428</v>
      </c>
      <c r="B263" s="25">
        <v>43663</v>
      </c>
      <c r="C263" s="90">
        <v>500</v>
      </c>
      <c r="D263" s="70" t="s">
        <v>429</v>
      </c>
      <c r="E263" s="131" t="s">
        <v>77</v>
      </c>
      <c r="I263" s="2"/>
    </row>
    <row r="264" spans="1:9" outlineLevel="1" x14ac:dyDescent="0.3">
      <c r="A264" s="54" t="s">
        <v>430</v>
      </c>
      <c r="B264" s="25">
        <v>43663</v>
      </c>
      <c r="C264" s="90">
        <v>500</v>
      </c>
      <c r="D264" s="70" t="s">
        <v>431</v>
      </c>
      <c r="E264" s="131" t="s">
        <v>77</v>
      </c>
      <c r="I264" s="2"/>
    </row>
    <row r="265" spans="1:9" outlineLevel="1" x14ac:dyDescent="0.3">
      <c r="A265" s="54" t="s">
        <v>432</v>
      </c>
      <c r="B265" s="25">
        <v>43663</v>
      </c>
      <c r="C265" s="90">
        <v>300</v>
      </c>
      <c r="D265" s="70" t="s">
        <v>433</v>
      </c>
      <c r="E265" s="131" t="s">
        <v>77</v>
      </c>
      <c r="I265" s="2"/>
    </row>
    <row r="266" spans="1:9" outlineLevel="1" x14ac:dyDescent="0.3">
      <c r="A266" s="54" t="s">
        <v>434</v>
      </c>
      <c r="B266" s="25">
        <v>43663</v>
      </c>
      <c r="C266" s="90">
        <v>300</v>
      </c>
      <c r="D266" s="70" t="s">
        <v>435</v>
      </c>
      <c r="E266" s="131" t="s">
        <v>77</v>
      </c>
      <c r="I266" s="2"/>
    </row>
    <row r="267" spans="1:9" outlineLevel="1" x14ac:dyDescent="0.3">
      <c r="A267" s="54" t="s">
        <v>436</v>
      </c>
      <c r="B267" s="25">
        <v>43663</v>
      </c>
      <c r="C267" s="90">
        <v>500</v>
      </c>
      <c r="D267" s="70" t="s">
        <v>437</v>
      </c>
      <c r="E267" s="131" t="s">
        <v>77</v>
      </c>
      <c r="I267" s="2"/>
    </row>
    <row r="268" spans="1:9" outlineLevel="1" x14ac:dyDescent="0.3">
      <c r="A268" s="54" t="s">
        <v>438</v>
      </c>
      <c r="B268" s="25">
        <v>43663</v>
      </c>
      <c r="C268" s="90">
        <v>1000</v>
      </c>
      <c r="D268" s="70" t="s">
        <v>439</v>
      </c>
      <c r="E268" s="131" t="s">
        <v>77</v>
      </c>
      <c r="I268" s="2"/>
    </row>
    <row r="269" spans="1:9" outlineLevel="1" x14ac:dyDescent="0.3">
      <c r="A269" s="54" t="s">
        <v>440</v>
      </c>
      <c r="B269" s="25">
        <v>43663</v>
      </c>
      <c r="C269" s="90">
        <v>500</v>
      </c>
      <c r="D269" s="70" t="s">
        <v>441</v>
      </c>
      <c r="E269" s="131" t="s">
        <v>77</v>
      </c>
      <c r="I269" s="2"/>
    </row>
    <row r="270" spans="1:9" outlineLevel="1" x14ac:dyDescent="0.3">
      <c r="A270" s="54" t="s">
        <v>442</v>
      </c>
      <c r="B270" s="25">
        <v>43663</v>
      </c>
      <c r="C270" s="90">
        <v>100</v>
      </c>
      <c r="D270" s="70" t="s">
        <v>443</v>
      </c>
      <c r="E270" s="131" t="s">
        <v>77</v>
      </c>
      <c r="I270" s="2"/>
    </row>
    <row r="271" spans="1:9" outlineLevel="1" x14ac:dyDescent="0.3">
      <c r="A271" s="54" t="s">
        <v>444</v>
      </c>
      <c r="B271" s="25">
        <v>43663</v>
      </c>
      <c r="C271" s="90">
        <v>200</v>
      </c>
      <c r="D271" s="70" t="s">
        <v>445</v>
      </c>
      <c r="E271" s="131" t="s">
        <v>77</v>
      </c>
      <c r="I271" s="2"/>
    </row>
    <row r="272" spans="1:9" outlineLevel="1" x14ac:dyDescent="0.3">
      <c r="A272" s="54" t="s">
        <v>446</v>
      </c>
      <c r="B272" s="25">
        <v>43663</v>
      </c>
      <c r="C272" s="90">
        <v>60</v>
      </c>
      <c r="D272" s="70" t="s">
        <v>447</v>
      </c>
      <c r="E272" s="131" t="s">
        <v>77</v>
      </c>
      <c r="I272" s="2"/>
    </row>
    <row r="273" spans="1:9" outlineLevel="1" x14ac:dyDescent="0.3">
      <c r="A273" s="54" t="s">
        <v>448</v>
      </c>
      <c r="B273" s="25">
        <v>43663</v>
      </c>
      <c r="C273" s="90">
        <v>1000</v>
      </c>
      <c r="D273" s="70" t="s">
        <v>449</v>
      </c>
      <c r="E273" s="131" t="s">
        <v>77</v>
      </c>
      <c r="I273" s="2"/>
    </row>
    <row r="274" spans="1:9" outlineLevel="1" x14ac:dyDescent="0.3">
      <c r="A274" s="54" t="s">
        <v>450</v>
      </c>
      <c r="B274" s="25">
        <v>43663</v>
      </c>
      <c r="C274" s="90">
        <v>200</v>
      </c>
      <c r="D274" s="70" t="s">
        <v>451</v>
      </c>
      <c r="E274" s="131" t="s">
        <v>77</v>
      </c>
      <c r="I274" s="2"/>
    </row>
    <row r="275" spans="1:9" outlineLevel="1" x14ac:dyDescent="0.3">
      <c r="A275" s="54" t="s">
        <v>452</v>
      </c>
      <c r="B275" s="25">
        <v>43663</v>
      </c>
      <c r="C275" s="90">
        <v>500</v>
      </c>
      <c r="D275" s="70" t="s">
        <v>1756</v>
      </c>
      <c r="E275" s="131" t="s">
        <v>77</v>
      </c>
      <c r="I275" s="2"/>
    </row>
    <row r="276" spans="1:9" outlineLevel="1" x14ac:dyDescent="0.3">
      <c r="A276" s="54" t="s">
        <v>454</v>
      </c>
      <c r="B276" s="25">
        <v>43663</v>
      </c>
      <c r="C276" s="90">
        <v>100</v>
      </c>
      <c r="D276" s="70" t="s">
        <v>455</v>
      </c>
      <c r="E276" s="131" t="s">
        <v>77</v>
      </c>
      <c r="I276" s="2"/>
    </row>
    <row r="277" spans="1:9" outlineLevel="1" x14ac:dyDescent="0.3">
      <c r="A277" s="54" t="s">
        <v>456</v>
      </c>
      <c r="B277" s="25">
        <v>43663</v>
      </c>
      <c r="C277" s="90">
        <v>3000</v>
      </c>
      <c r="D277" s="70" t="s">
        <v>457</v>
      </c>
      <c r="E277" s="131" t="s">
        <v>77</v>
      </c>
      <c r="I277" s="2"/>
    </row>
    <row r="278" spans="1:9" outlineLevel="1" x14ac:dyDescent="0.3">
      <c r="A278" s="54" t="s">
        <v>458</v>
      </c>
      <c r="B278" s="25">
        <v>43663</v>
      </c>
      <c r="C278" s="90">
        <v>100</v>
      </c>
      <c r="D278" s="70" t="s">
        <v>459</v>
      </c>
      <c r="E278" s="131" t="s">
        <v>77</v>
      </c>
      <c r="I278" s="2"/>
    </row>
    <row r="279" spans="1:9" outlineLevel="1" x14ac:dyDescent="0.3">
      <c r="A279" s="54" t="s">
        <v>460</v>
      </c>
      <c r="B279" s="25">
        <v>43663</v>
      </c>
      <c r="C279" s="90">
        <v>800</v>
      </c>
      <c r="D279" s="70" t="s">
        <v>461</v>
      </c>
      <c r="E279" s="131" t="s">
        <v>77</v>
      </c>
      <c r="I279" s="2"/>
    </row>
    <row r="280" spans="1:9" outlineLevel="1" x14ac:dyDescent="0.3">
      <c r="A280" s="54" t="s">
        <v>462</v>
      </c>
      <c r="B280" s="25">
        <v>43663</v>
      </c>
      <c r="C280" s="90">
        <v>3000</v>
      </c>
      <c r="D280" s="70" t="s">
        <v>317</v>
      </c>
      <c r="E280" s="131" t="s">
        <v>77</v>
      </c>
      <c r="I280" s="2"/>
    </row>
    <row r="281" spans="1:9" outlineLevel="1" x14ac:dyDescent="0.3">
      <c r="A281" s="54" t="s">
        <v>463</v>
      </c>
      <c r="B281" s="25">
        <v>43663</v>
      </c>
      <c r="C281" s="90">
        <v>500</v>
      </c>
      <c r="D281" s="70" t="s">
        <v>464</v>
      </c>
      <c r="E281" s="131" t="s">
        <v>77</v>
      </c>
      <c r="I281" s="2"/>
    </row>
    <row r="282" spans="1:9" outlineLevel="1" x14ac:dyDescent="0.3">
      <c r="A282" s="54" t="s">
        <v>465</v>
      </c>
      <c r="B282" s="25">
        <v>43663</v>
      </c>
      <c r="C282" s="90">
        <v>1000</v>
      </c>
      <c r="D282" s="70" t="s">
        <v>466</v>
      </c>
      <c r="E282" s="131" t="s">
        <v>77</v>
      </c>
      <c r="I282" s="2"/>
    </row>
    <row r="283" spans="1:9" outlineLevel="1" x14ac:dyDescent="0.3">
      <c r="A283" s="54" t="s">
        <v>467</v>
      </c>
      <c r="B283" s="25">
        <v>43663</v>
      </c>
      <c r="C283" s="90">
        <v>2000</v>
      </c>
      <c r="D283" s="70" t="s">
        <v>468</v>
      </c>
      <c r="E283" s="131" t="s">
        <v>77</v>
      </c>
      <c r="I283" s="2"/>
    </row>
    <row r="284" spans="1:9" outlineLevel="1" x14ac:dyDescent="0.3">
      <c r="A284" s="54" t="s">
        <v>469</v>
      </c>
      <c r="B284" s="25">
        <v>43663</v>
      </c>
      <c r="C284" s="90">
        <v>1000</v>
      </c>
      <c r="D284" s="70" t="s">
        <v>470</v>
      </c>
      <c r="E284" s="131" t="s">
        <v>77</v>
      </c>
      <c r="I284" s="2"/>
    </row>
    <row r="285" spans="1:9" outlineLevel="1" x14ac:dyDescent="0.3">
      <c r="A285" s="54" t="s">
        <v>471</v>
      </c>
      <c r="B285" s="25">
        <v>43663</v>
      </c>
      <c r="C285" s="90">
        <v>45</v>
      </c>
      <c r="D285" s="70" t="s">
        <v>472</v>
      </c>
      <c r="E285" s="131" t="s">
        <v>77</v>
      </c>
      <c r="I285" s="2"/>
    </row>
    <row r="286" spans="1:9" outlineLevel="1" x14ac:dyDescent="0.3">
      <c r="A286" s="54" t="s">
        <v>473</v>
      </c>
      <c r="B286" s="25">
        <v>43663</v>
      </c>
      <c r="C286" s="90">
        <v>100</v>
      </c>
      <c r="D286" s="70" t="s">
        <v>1757</v>
      </c>
      <c r="E286" s="131" t="s">
        <v>77</v>
      </c>
      <c r="I286" s="2"/>
    </row>
    <row r="287" spans="1:9" outlineLevel="1" x14ac:dyDescent="0.3">
      <c r="A287" s="54" t="s">
        <v>474</v>
      </c>
      <c r="B287" s="25">
        <v>43663</v>
      </c>
      <c r="C287" s="90">
        <v>100</v>
      </c>
      <c r="D287" s="70" t="s">
        <v>475</v>
      </c>
      <c r="E287" s="131" t="s">
        <v>77</v>
      </c>
      <c r="I287" s="2"/>
    </row>
    <row r="288" spans="1:9" outlineLevel="1" x14ac:dyDescent="0.3">
      <c r="A288" s="54" t="s">
        <v>476</v>
      </c>
      <c r="B288" s="25">
        <v>43663</v>
      </c>
      <c r="C288" s="90">
        <v>100</v>
      </c>
      <c r="D288" s="70" t="s">
        <v>477</v>
      </c>
      <c r="E288" s="131" t="s">
        <v>77</v>
      </c>
      <c r="I288" s="2"/>
    </row>
    <row r="289" spans="1:9" outlineLevel="1" x14ac:dyDescent="0.3">
      <c r="A289" s="54" t="s">
        <v>478</v>
      </c>
      <c r="B289" s="25">
        <v>43663</v>
      </c>
      <c r="C289" s="90">
        <v>100</v>
      </c>
      <c r="D289" s="70" t="s">
        <v>479</v>
      </c>
      <c r="E289" s="131" t="s">
        <v>77</v>
      </c>
      <c r="I289" s="2"/>
    </row>
    <row r="290" spans="1:9" outlineLevel="1" x14ac:dyDescent="0.3">
      <c r="A290" s="54" t="s">
        <v>480</v>
      </c>
      <c r="B290" s="25">
        <v>43663</v>
      </c>
      <c r="C290" s="90">
        <v>100</v>
      </c>
      <c r="D290" s="70" t="s">
        <v>481</v>
      </c>
      <c r="E290" s="131" t="s">
        <v>77</v>
      </c>
      <c r="I290" s="2"/>
    </row>
    <row r="291" spans="1:9" outlineLevel="1" x14ac:dyDescent="0.3">
      <c r="A291" s="54" t="s">
        <v>482</v>
      </c>
      <c r="B291" s="25">
        <v>43663</v>
      </c>
      <c r="C291" s="90">
        <v>200</v>
      </c>
      <c r="D291" s="70" t="s">
        <v>483</v>
      </c>
      <c r="E291" s="131" t="s">
        <v>77</v>
      </c>
      <c r="I291" s="2"/>
    </row>
    <row r="292" spans="1:9" outlineLevel="1" x14ac:dyDescent="0.3">
      <c r="A292" s="54" t="s">
        <v>484</v>
      </c>
      <c r="B292" s="25">
        <v>43663</v>
      </c>
      <c r="C292" s="90">
        <v>300</v>
      </c>
      <c r="D292" s="70" t="s">
        <v>365</v>
      </c>
      <c r="E292" s="131" t="s">
        <v>77</v>
      </c>
      <c r="I292" s="2"/>
    </row>
    <row r="293" spans="1:9" outlineLevel="1" x14ac:dyDescent="0.3">
      <c r="A293" s="54" t="s">
        <v>485</v>
      </c>
      <c r="B293" s="25">
        <v>43663</v>
      </c>
      <c r="C293" s="90">
        <v>500</v>
      </c>
      <c r="D293" s="70" t="s">
        <v>486</v>
      </c>
      <c r="E293" s="131" t="s">
        <v>77</v>
      </c>
      <c r="I293" s="2"/>
    </row>
    <row r="294" spans="1:9" outlineLevel="1" x14ac:dyDescent="0.3">
      <c r="A294" s="54" t="s">
        <v>487</v>
      </c>
      <c r="B294" s="25">
        <v>43663</v>
      </c>
      <c r="C294" s="90">
        <v>500</v>
      </c>
      <c r="D294" s="70" t="s">
        <v>488</v>
      </c>
      <c r="E294" s="131" t="s">
        <v>77</v>
      </c>
      <c r="I294" s="2"/>
    </row>
    <row r="295" spans="1:9" outlineLevel="1" x14ac:dyDescent="0.3">
      <c r="A295" s="54" t="s">
        <v>489</v>
      </c>
      <c r="B295" s="25">
        <v>43663</v>
      </c>
      <c r="C295" s="90">
        <v>150</v>
      </c>
      <c r="D295" s="70" t="s">
        <v>490</v>
      </c>
      <c r="E295" s="131" t="s">
        <v>77</v>
      </c>
      <c r="I295" s="2"/>
    </row>
    <row r="296" spans="1:9" outlineLevel="1" x14ac:dyDescent="0.3">
      <c r="A296" s="53" t="s">
        <v>491</v>
      </c>
      <c r="B296" s="17">
        <v>43663</v>
      </c>
      <c r="C296" s="89">
        <v>250000</v>
      </c>
      <c r="D296" s="109" t="s">
        <v>1569</v>
      </c>
      <c r="E296" s="131" t="s">
        <v>77</v>
      </c>
      <c r="I296" s="2"/>
    </row>
    <row r="297" spans="1:9" outlineLevel="1" x14ac:dyDescent="0.3">
      <c r="A297" s="54" t="s">
        <v>493</v>
      </c>
      <c r="B297" s="25">
        <v>43663</v>
      </c>
      <c r="C297" s="90">
        <v>1500</v>
      </c>
      <c r="D297" s="70" t="s">
        <v>52</v>
      </c>
      <c r="E297" s="131" t="s">
        <v>77</v>
      </c>
      <c r="I297" s="2"/>
    </row>
    <row r="298" spans="1:9" outlineLevel="1" x14ac:dyDescent="0.3">
      <c r="A298" s="54" t="s">
        <v>494</v>
      </c>
      <c r="B298" s="25">
        <v>43663</v>
      </c>
      <c r="C298" s="90">
        <v>300</v>
      </c>
      <c r="D298" s="70" t="s">
        <v>495</v>
      </c>
      <c r="E298" s="131" t="s">
        <v>77</v>
      </c>
      <c r="I298" s="2"/>
    </row>
    <row r="299" spans="1:9" outlineLevel="1" x14ac:dyDescent="0.3">
      <c r="A299" s="54" t="s">
        <v>496</v>
      </c>
      <c r="B299" s="25">
        <v>43663</v>
      </c>
      <c r="C299" s="90">
        <v>500</v>
      </c>
      <c r="D299" s="70" t="s">
        <v>497</v>
      </c>
      <c r="E299" s="131" t="s">
        <v>77</v>
      </c>
      <c r="I299" s="2"/>
    </row>
    <row r="300" spans="1:9" outlineLevel="1" x14ac:dyDescent="0.3">
      <c r="A300" s="54" t="s">
        <v>498</v>
      </c>
      <c r="B300" s="25">
        <v>43663</v>
      </c>
      <c r="C300" s="90">
        <v>1000</v>
      </c>
      <c r="D300" s="70" t="s">
        <v>499</v>
      </c>
      <c r="E300" s="131" t="s">
        <v>77</v>
      </c>
      <c r="I300" s="2"/>
    </row>
    <row r="301" spans="1:9" outlineLevel="1" x14ac:dyDescent="0.3">
      <c r="A301" s="54" t="s">
        <v>500</v>
      </c>
      <c r="B301" s="25">
        <v>43663</v>
      </c>
      <c r="C301" s="90">
        <v>500</v>
      </c>
      <c r="D301" s="70" t="s">
        <v>501</v>
      </c>
      <c r="E301" s="131" t="s">
        <v>77</v>
      </c>
      <c r="I301" s="2"/>
    </row>
    <row r="302" spans="1:9" outlineLevel="1" x14ac:dyDescent="0.3">
      <c r="A302" s="54" t="s">
        <v>502</v>
      </c>
      <c r="B302" s="25">
        <v>43663</v>
      </c>
      <c r="C302" s="90">
        <v>1000</v>
      </c>
      <c r="D302" s="70" t="s">
        <v>52</v>
      </c>
      <c r="E302" s="131" t="s">
        <v>77</v>
      </c>
      <c r="I302" s="2"/>
    </row>
    <row r="303" spans="1:9" outlineLevel="1" x14ac:dyDescent="0.3">
      <c r="A303" s="54" t="s">
        <v>503</v>
      </c>
      <c r="B303" s="25">
        <v>43663</v>
      </c>
      <c r="C303" s="90">
        <v>5000</v>
      </c>
      <c r="D303" s="70" t="s">
        <v>504</v>
      </c>
      <c r="E303" s="131" t="s">
        <v>77</v>
      </c>
      <c r="I303" s="2"/>
    </row>
    <row r="304" spans="1:9" outlineLevel="1" x14ac:dyDescent="0.3">
      <c r="A304" s="54" t="s">
        <v>505</v>
      </c>
      <c r="B304" s="25">
        <v>43663</v>
      </c>
      <c r="C304" s="90">
        <v>1000</v>
      </c>
      <c r="D304" s="70" t="s">
        <v>506</v>
      </c>
      <c r="E304" s="131" t="s">
        <v>77</v>
      </c>
      <c r="I304" s="2"/>
    </row>
    <row r="305" spans="1:9" outlineLevel="1" x14ac:dyDescent="0.3">
      <c r="A305" s="54" t="s">
        <v>507</v>
      </c>
      <c r="B305" s="25">
        <v>43663</v>
      </c>
      <c r="C305" s="90">
        <v>300</v>
      </c>
      <c r="D305" s="70" t="s">
        <v>508</v>
      </c>
      <c r="E305" s="131" t="s">
        <v>77</v>
      </c>
      <c r="I305" s="2"/>
    </row>
    <row r="306" spans="1:9" outlineLevel="1" x14ac:dyDescent="0.3">
      <c r="A306" s="54" t="s">
        <v>509</v>
      </c>
      <c r="B306" s="25">
        <v>43663</v>
      </c>
      <c r="C306" s="90">
        <v>100</v>
      </c>
      <c r="D306" s="70" t="s">
        <v>510</v>
      </c>
      <c r="E306" s="131" t="s">
        <v>77</v>
      </c>
      <c r="I306" s="2"/>
    </row>
    <row r="307" spans="1:9" outlineLevel="1" x14ac:dyDescent="0.3">
      <c r="A307" s="54" t="s">
        <v>511</v>
      </c>
      <c r="B307" s="25">
        <v>43663</v>
      </c>
      <c r="C307" s="90">
        <v>600</v>
      </c>
      <c r="D307" s="70" t="s">
        <v>512</v>
      </c>
      <c r="E307" s="131" t="s">
        <v>77</v>
      </c>
      <c r="I307" s="2"/>
    </row>
    <row r="308" spans="1:9" outlineLevel="1" x14ac:dyDescent="0.3">
      <c r="A308" s="54" t="s">
        <v>513</v>
      </c>
      <c r="B308" s="25">
        <v>43663</v>
      </c>
      <c r="C308" s="90">
        <v>74</v>
      </c>
      <c r="D308" s="70" t="s">
        <v>514</v>
      </c>
      <c r="E308" s="131" t="s">
        <v>77</v>
      </c>
      <c r="I308" s="2"/>
    </row>
    <row r="309" spans="1:9" outlineLevel="1" x14ac:dyDescent="0.3">
      <c r="A309" s="54" t="s">
        <v>515</v>
      </c>
      <c r="B309" s="25">
        <v>43663</v>
      </c>
      <c r="C309" s="90">
        <v>2000</v>
      </c>
      <c r="D309" s="70" t="s">
        <v>516</v>
      </c>
      <c r="E309" s="131" t="s">
        <v>77</v>
      </c>
      <c r="I309" s="2"/>
    </row>
    <row r="310" spans="1:9" outlineLevel="1" x14ac:dyDescent="0.3">
      <c r="A310" s="54" t="s">
        <v>517</v>
      </c>
      <c r="B310" s="25">
        <v>43663</v>
      </c>
      <c r="C310" s="90">
        <v>200</v>
      </c>
      <c r="D310" s="70" t="s">
        <v>518</v>
      </c>
      <c r="E310" s="131" t="s">
        <v>77</v>
      </c>
      <c r="I310" s="2"/>
    </row>
    <row r="311" spans="1:9" outlineLevel="1" x14ac:dyDescent="0.3">
      <c r="A311" s="54" t="s">
        <v>519</v>
      </c>
      <c r="B311" s="25">
        <v>43663</v>
      </c>
      <c r="C311" s="90">
        <v>1000</v>
      </c>
      <c r="D311" s="70" t="s">
        <v>520</v>
      </c>
      <c r="E311" s="131" t="s">
        <v>77</v>
      </c>
      <c r="I311" s="2"/>
    </row>
    <row r="312" spans="1:9" outlineLevel="1" x14ac:dyDescent="0.3">
      <c r="A312" s="54" t="s">
        <v>521</v>
      </c>
      <c r="B312" s="25">
        <v>43663</v>
      </c>
      <c r="C312" s="90">
        <v>500</v>
      </c>
      <c r="D312" s="70" t="s">
        <v>522</v>
      </c>
      <c r="E312" s="131" t="s">
        <v>77</v>
      </c>
      <c r="I312" s="2"/>
    </row>
    <row r="313" spans="1:9" outlineLevel="1" x14ac:dyDescent="0.3">
      <c r="A313" s="54" t="s">
        <v>523</v>
      </c>
      <c r="B313" s="25">
        <v>43663</v>
      </c>
      <c r="C313" s="90">
        <v>300</v>
      </c>
      <c r="D313" s="70" t="s">
        <v>524</v>
      </c>
      <c r="E313" s="131" t="s">
        <v>77</v>
      </c>
      <c r="I313" s="2"/>
    </row>
    <row r="314" spans="1:9" outlineLevel="1" x14ac:dyDescent="0.3">
      <c r="A314" s="54" t="s">
        <v>525</v>
      </c>
      <c r="B314" s="25">
        <v>43663</v>
      </c>
      <c r="C314" s="90">
        <v>1000</v>
      </c>
      <c r="D314" s="70" t="s">
        <v>526</v>
      </c>
      <c r="E314" s="131" t="s">
        <v>77</v>
      </c>
      <c r="I314" s="2"/>
    </row>
    <row r="315" spans="1:9" outlineLevel="1" x14ac:dyDescent="0.3">
      <c r="A315" s="54" t="s">
        <v>527</v>
      </c>
      <c r="B315" s="25">
        <v>43663</v>
      </c>
      <c r="C315" s="90">
        <v>300</v>
      </c>
      <c r="D315" s="70" t="s">
        <v>528</v>
      </c>
      <c r="E315" s="131" t="s">
        <v>77</v>
      </c>
      <c r="I315" s="2"/>
    </row>
    <row r="316" spans="1:9" outlineLevel="1" x14ac:dyDescent="0.3">
      <c r="A316" s="54" t="s">
        <v>529</v>
      </c>
      <c r="B316" s="25">
        <v>43663</v>
      </c>
      <c r="C316" s="90">
        <v>100</v>
      </c>
      <c r="D316" s="70" t="s">
        <v>530</v>
      </c>
      <c r="E316" s="131" t="s">
        <v>77</v>
      </c>
      <c r="I316" s="2"/>
    </row>
    <row r="317" spans="1:9" outlineLevel="1" x14ac:dyDescent="0.3">
      <c r="A317" s="54" t="s">
        <v>531</v>
      </c>
      <c r="B317" s="25">
        <v>43663</v>
      </c>
      <c r="C317" s="90">
        <v>1000</v>
      </c>
      <c r="D317" s="70" t="s">
        <v>532</v>
      </c>
      <c r="E317" s="131" t="s">
        <v>77</v>
      </c>
      <c r="I317" s="2"/>
    </row>
    <row r="318" spans="1:9" outlineLevel="1" x14ac:dyDescent="0.3">
      <c r="A318" s="54" t="s">
        <v>533</v>
      </c>
      <c r="B318" s="25">
        <v>43663</v>
      </c>
      <c r="C318" s="90">
        <v>100</v>
      </c>
      <c r="D318" s="70" t="s">
        <v>534</v>
      </c>
      <c r="E318" s="131" t="s">
        <v>77</v>
      </c>
      <c r="I318" s="2"/>
    </row>
    <row r="319" spans="1:9" outlineLevel="1" x14ac:dyDescent="0.3">
      <c r="A319" s="54" t="s">
        <v>535</v>
      </c>
      <c r="B319" s="25">
        <v>43663</v>
      </c>
      <c r="C319" s="90">
        <v>500</v>
      </c>
      <c r="D319" s="70" t="s">
        <v>536</v>
      </c>
      <c r="E319" s="131" t="s">
        <v>77</v>
      </c>
      <c r="I319" s="2"/>
    </row>
    <row r="320" spans="1:9" outlineLevel="1" x14ac:dyDescent="0.3">
      <c r="A320" s="54" t="s">
        <v>537</v>
      </c>
      <c r="B320" s="25">
        <v>43663</v>
      </c>
      <c r="C320" s="90">
        <v>300</v>
      </c>
      <c r="D320" s="70" t="s">
        <v>538</v>
      </c>
      <c r="E320" s="131" t="s">
        <v>77</v>
      </c>
      <c r="I320" s="2"/>
    </row>
    <row r="321" spans="1:9" outlineLevel="1" x14ac:dyDescent="0.3">
      <c r="A321" s="54" t="s">
        <v>539</v>
      </c>
      <c r="B321" s="25">
        <v>43663</v>
      </c>
      <c r="C321" s="90">
        <v>100</v>
      </c>
      <c r="D321" s="70" t="s">
        <v>540</v>
      </c>
      <c r="E321" s="131" t="s">
        <v>77</v>
      </c>
      <c r="I321" s="2"/>
    </row>
    <row r="322" spans="1:9" outlineLevel="1" x14ac:dyDescent="0.3">
      <c r="A322" s="54" t="s">
        <v>541</v>
      </c>
      <c r="B322" s="25">
        <v>43663</v>
      </c>
      <c r="C322" s="90">
        <v>500</v>
      </c>
      <c r="D322" s="70" t="s">
        <v>542</v>
      </c>
      <c r="E322" s="131" t="s">
        <v>77</v>
      </c>
      <c r="I322" s="2"/>
    </row>
    <row r="323" spans="1:9" outlineLevel="1" x14ac:dyDescent="0.3">
      <c r="A323" s="54" t="s">
        <v>543</v>
      </c>
      <c r="B323" s="25">
        <v>43663</v>
      </c>
      <c r="C323" s="90">
        <v>100</v>
      </c>
      <c r="D323" s="70" t="s">
        <v>544</v>
      </c>
      <c r="E323" s="131" t="s">
        <v>77</v>
      </c>
      <c r="I323" s="2"/>
    </row>
    <row r="324" spans="1:9" outlineLevel="1" x14ac:dyDescent="0.3">
      <c r="A324" s="54" t="s">
        <v>280</v>
      </c>
      <c r="B324" s="25">
        <v>43663</v>
      </c>
      <c r="C324" s="90">
        <v>400</v>
      </c>
      <c r="D324" s="70" t="s">
        <v>545</v>
      </c>
      <c r="E324" s="131" t="s">
        <v>77</v>
      </c>
      <c r="I324" s="2"/>
    </row>
    <row r="325" spans="1:9" outlineLevel="1" x14ac:dyDescent="0.3">
      <c r="A325" s="54" t="s">
        <v>546</v>
      </c>
      <c r="B325" s="25">
        <v>43663</v>
      </c>
      <c r="C325" s="90">
        <v>200</v>
      </c>
      <c r="D325" s="70" t="s">
        <v>547</v>
      </c>
      <c r="E325" s="131" t="s">
        <v>77</v>
      </c>
      <c r="I325" s="2"/>
    </row>
    <row r="326" spans="1:9" outlineLevel="1" x14ac:dyDescent="0.3">
      <c r="A326" s="54" t="s">
        <v>548</v>
      </c>
      <c r="B326" s="25">
        <v>43663</v>
      </c>
      <c r="C326" s="90">
        <v>1000</v>
      </c>
      <c r="D326" s="70" t="s">
        <v>549</v>
      </c>
      <c r="E326" s="131" t="s">
        <v>77</v>
      </c>
      <c r="I326" s="2"/>
    </row>
    <row r="327" spans="1:9" outlineLevel="1" x14ac:dyDescent="0.3">
      <c r="A327" s="54" t="s">
        <v>550</v>
      </c>
      <c r="B327" s="25">
        <v>43663</v>
      </c>
      <c r="C327" s="90">
        <v>500</v>
      </c>
      <c r="D327" s="70" t="s">
        <v>52</v>
      </c>
      <c r="E327" s="131" t="s">
        <v>77</v>
      </c>
      <c r="I327" s="2"/>
    </row>
    <row r="328" spans="1:9" outlineLevel="1" x14ac:dyDescent="0.3">
      <c r="A328" s="54" t="s">
        <v>551</v>
      </c>
      <c r="B328" s="25">
        <v>43663</v>
      </c>
      <c r="C328" s="90">
        <v>1000</v>
      </c>
      <c r="D328" s="70" t="s">
        <v>552</v>
      </c>
      <c r="E328" s="131" t="s">
        <v>77</v>
      </c>
      <c r="I328" s="2"/>
    </row>
    <row r="329" spans="1:9" outlineLevel="1" x14ac:dyDescent="0.3">
      <c r="A329" s="54" t="s">
        <v>553</v>
      </c>
      <c r="B329" s="25">
        <v>43663</v>
      </c>
      <c r="C329" s="90">
        <v>15000</v>
      </c>
      <c r="D329" s="70" t="s">
        <v>554</v>
      </c>
      <c r="E329" s="131" t="s">
        <v>77</v>
      </c>
      <c r="I329" s="2"/>
    </row>
    <row r="330" spans="1:9" outlineLevel="1" x14ac:dyDescent="0.3">
      <c r="A330" s="54" t="s">
        <v>555</v>
      </c>
      <c r="B330" s="25">
        <v>43663</v>
      </c>
      <c r="C330" s="90">
        <v>500</v>
      </c>
      <c r="D330" s="70" t="s">
        <v>556</v>
      </c>
      <c r="E330" s="131" t="s">
        <v>77</v>
      </c>
      <c r="I330" s="2"/>
    </row>
    <row r="331" spans="1:9" outlineLevel="1" x14ac:dyDescent="0.3">
      <c r="A331" s="54" t="s">
        <v>557</v>
      </c>
      <c r="B331" s="25">
        <v>43663</v>
      </c>
      <c r="C331" s="90">
        <v>300</v>
      </c>
      <c r="D331" s="70" t="s">
        <v>558</v>
      </c>
      <c r="E331" s="131" t="s">
        <v>77</v>
      </c>
      <c r="I331" s="2"/>
    </row>
    <row r="332" spans="1:9" outlineLevel="1" x14ac:dyDescent="0.3">
      <c r="A332" s="54" t="s">
        <v>559</v>
      </c>
      <c r="B332" s="25">
        <v>43663</v>
      </c>
      <c r="C332" s="90">
        <v>500</v>
      </c>
      <c r="D332" s="70" t="s">
        <v>560</v>
      </c>
      <c r="E332" s="131" t="s">
        <v>77</v>
      </c>
      <c r="I332" s="2"/>
    </row>
    <row r="333" spans="1:9" outlineLevel="1" x14ac:dyDescent="0.3">
      <c r="A333" s="54" t="s">
        <v>561</v>
      </c>
      <c r="B333" s="25">
        <v>43663</v>
      </c>
      <c r="C333" s="90">
        <v>800</v>
      </c>
      <c r="D333" s="70" t="s">
        <v>562</v>
      </c>
      <c r="E333" s="131" t="s">
        <v>77</v>
      </c>
      <c r="I333" s="2"/>
    </row>
    <row r="334" spans="1:9" outlineLevel="1" x14ac:dyDescent="0.3">
      <c r="A334" s="54" t="s">
        <v>563</v>
      </c>
      <c r="B334" s="25">
        <v>43663</v>
      </c>
      <c r="C334" s="90">
        <v>100</v>
      </c>
      <c r="D334" s="70" t="s">
        <v>564</v>
      </c>
      <c r="E334" s="131" t="s">
        <v>77</v>
      </c>
      <c r="I334" s="2"/>
    </row>
    <row r="335" spans="1:9" outlineLevel="1" x14ac:dyDescent="0.3">
      <c r="A335" s="54" t="s">
        <v>565</v>
      </c>
      <c r="B335" s="25">
        <v>43663</v>
      </c>
      <c r="C335" s="90">
        <v>700</v>
      </c>
      <c r="D335" s="70" t="s">
        <v>566</v>
      </c>
      <c r="E335" s="131" t="s">
        <v>77</v>
      </c>
      <c r="I335" s="2"/>
    </row>
    <row r="336" spans="1:9" outlineLevel="1" x14ac:dyDescent="0.3">
      <c r="A336" s="54" t="s">
        <v>567</v>
      </c>
      <c r="B336" s="25">
        <v>43663</v>
      </c>
      <c r="C336" s="90">
        <v>200</v>
      </c>
      <c r="D336" s="70" t="s">
        <v>568</v>
      </c>
      <c r="E336" s="131" t="s">
        <v>77</v>
      </c>
      <c r="I336" s="2"/>
    </row>
    <row r="337" spans="1:9" outlineLevel="1" x14ac:dyDescent="0.3">
      <c r="A337" s="54" t="s">
        <v>569</v>
      </c>
      <c r="B337" s="25">
        <v>43663</v>
      </c>
      <c r="C337" s="90">
        <v>500</v>
      </c>
      <c r="D337" s="70" t="s">
        <v>570</v>
      </c>
      <c r="E337" s="131" t="s">
        <v>77</v>
      </c>
      <c r="I337" s="2"/>
    </row>
    <row r="338" spans="1:9" outlineLevel="1" x14ac:dyDescent="0.3">
      <c r="A338" s="54" t="s">
        <v>571</v>
      </c>
      <c r="B338" s="25">
        <v>43663</v>
      </c>
      <c r="C338" s="90">
        <v>500</v>
      </c>
      <c r="D338" s="70" t="s">
        <v>453</v>
      </c>
      <c r="E338" s="131" t="s">
        <v>77</v>
      </c>
      <c r="I338" s="2"/>
    </row>
    <row r="339" spans="1:9" outlineLevel="1" x14ac:dyDescent="0.3">
      <c r="A339" s="54" t="s">
        <v>572</v>
      </c>
      <c r="B339" s="25">
        <v>43663</v>
      </c>
      <c r="C339" s="90">
        <v>200</v>
      </c>
      <c r="D339" s="70" t="s">
        <v>573</v>
      </c>
      <c r="E339" s="131" t="s">
        <v>77</v>
      </c>
      <c r="I339" s="2"/>
    </row>
    <row r="340" spans="1:9" outlineLevel="1" x14ac:dyDescent="0.3">
      <c r="A340" s="54" t="s">
        <v>574</v>
      </c>
      <c r="B340" s="25">
        <v>43663</v>
      </c>
      <c r="C340" s="90">
        <v>1000</v>
      </c>
      <c r="D340" s="70" t="s">
        <v>575</v>
      </c>
      <c r="E340" s="131" t="s">
        <v>77</v>
      </c>
      <c r="I340" s="2"/>
    </row>
    <row r="341" spans="1:9" outlineLevel="1" x14ac:dyDescent="0.3">
      <c r="A341" s="54" t="s">
        <v>576</v>
      </c>
      <c r="B341" s="25">
        <v>43663</v>
      </c>
      <c r="C341" s="90">
        <v>500</v>
      </c>
      <c r="D341" s="70" t="s">
        <v>577</v>
      </c>
      <c r="E341" s="131" t="s">
        <v>77</v>
      </c>
      <c r="I341" s="2"/>
    </row>
    <row r="342" spans="1:9" outlineLevel="1" x14ac:dyDescent="0.3">
      <c r="A342" s="54" t="s">
        <v>578</v>
      </c>
      <c r="B342" s="25">
        <v>43663</v>
      </c>
      <c r="C342" s="90">
        <v>1000</v>
      </c>
      <c r="D342" s="70" t="s">
        <v>579</v>
      </c>
      <c r="E342" s="131" t="s">
        <v>77</v>
      </c>
      <c r="I342" s="2"/>
    </row>
    <row r="343" spans="1:9" outlineLevel="1" x14ac:dyDescent="0.3">
      <c r="A343" s="54" t="s">
        <v>580</v>
      </c>
      <c r="B343" s="25">
        <v>43663</v>
      </c>
      <c r="C343" s="90">
        <v>100</v>
      </c>
      <c r="D343" s="70" t="s">
        <v>581</v>
      </c>
      <c r="E343" s="131" t="s">
        <v>77</v>
      </c>
      <c r="I343" s="2"/>
    </row>
    <row r="344" spans="1:9" outlineLevel="1" x14ac:dyDescent="0.3">
      <c r="A344" s="54" t="s">
        <v>582</v>
      </c>
      <c r="B344" s="25">
        <v>43663</v>
      </c>
      <c r="C344" s="90">
        <v>100</v>
      </c>
      <c r="D344" s="70" t="s">
        <v>583</v>
      </c>
      <c r="E344" s="131" t="s">
        <v>77</v>
      </c>
      <c r="I344" s="2"/>
    </row>
    <row r="345" spans="1:9" outlineLevel="1" x14ac:dyDescent="0.3">
      <c r="A345" s="54" t="s">
        <v>584</v>
      </c>
      <c r="B345" s="25">
        <v>43663</v>
      </c>
      <c r="C345" s="90">
        <v>500</v>
      </c>
      <c r="D345" s="70" t="s">
        <v>585</v>
      </c>
      <c r="E345" s="131" t="s">
        <v>77</v>
      </c>
      <c r="I345" s="2"/>
    </row>
    <row r="346" spans="1:9" outlineLevel="1" x14ac:dyDescent="0.3">
      <c r="A346" s="54" t="s">
        <v>586</v>
      </c>
      <c r="B346" s="25">
        <v>43663</v>
      </c>
      <c r="C346" s="90">
        <v>1000</v>
      </c>
      <c r="D346" s="70" t="s">
        <v>587</v>
      </c>
      <c r="E346" s="131" t="s">
        <v>77</v>
      </c>
      <c r="I346" s="2"/>
    </row>
    <row r="347" spans="1:9" outlineLevel="1" x14ac:dyDescent="0.3">
      <c r="A347" s="54" t="s">
        <v>588</v>
      </c>
      <c r="B347" s="25">
        <v>43663</v>
      </c>
      <c r="C347" s="90">
        <v>250</v>
      </c>
      <c r="D347" s="70" t="s">
        <v>589</v>
      </c>
      <c r="E347" s="131" t="s">
        <v>77</v>
      </c>
      <c r="I347" s="2"/>
    </row>
    <row r="348" spans="1:9" outlineLevel="1" x14ac:dyDescent="0.3">
      <c r="A348" s="54" t="s">
        <v>590</v>
      </c>
      <c r="B348" s="25">
        <v>43663</v>
      </c>
      <c r="C348" s="90">
        <v>1000</v>
      </c>
      <c r="D348" s="70" t="s">
        <v>591</v>
      </c>
      <c r="E348" s="131" t="s">
        <v>77</v>
      </c>
      <c r="I348" s="2"/>
    </row>
    <row r="349" spans="1:9" outlineLevel="1" x14ac:dyDescent="0.3">
      <c r="A349" s="54" t="s">
        <v>592</v>
      </c>
      <c r="B349" s="25">
        <v>43663</v>
      </c>
      <c r="C349" s="90">
        <v>1000</v>
      </c>
      <c r="D349" s="70" t="s">
        <v>593</v>
      </c>
      <c r="E349" s="131" t="s">
        <v>77</v>
      </c>
      <c r="I349" s="2"/>
    </row>
    <row r="350" spans="1:9" outlineLevel="1" x14ac:dyDescent="0.3">
      <c r="A350" s="54" t="s">
        <v>594</v>
      </c>
      <c r="B350" s="25">
        <v>43663</v>
      </c>
      <c r="C350" s="90">
        <v>200</v>
      </c>
      <c r="D350" s="70" t="s">
        <v>595</v>
      </c>
      <c r="E350" s="131" t="s">
        <v>77</v>
      </c>
      <c r="I350" s="2"/>
    </row>
    <row r="351" spans="1:9" outlineLevel="1" x14ac:dyDescent="0.3">
      <c r="A351" s="54" t="s">
        <v>596</v>
      </c>
      <c r="B351" s="25">
        <v>43663</v>
      </c>
      <c r="C351" s="90">
        <v>1000</v>
      </c>
      <c r="D351" s="70" t="s">
        <v>597</v>
      </c>
      <c r="E351" s="131" t="s">
        <v>77</v>
      </c>
      <c r="I351" s="2"/>
    </row>
    <row r="352" spans="1:9" outlineLevel="1" x14ac:dyDescent="0.3">
      <c r="A352" s="54" t="s">
        <v>598</v>
      </c>
      <c r="B352" s="25">
        <v>43663</v>
      </c>
      <c r="C352" s="90">
        <v>200</v>
      </c>
      <c r="D352" s="70" t="s">
        <v>599</v>
      </c>
      <c r="E352" s="131" t="s">
        <v>77</v>
      </c>
      <c r="I352" s="2"/>
    </row>
    <row r="353" spans="1:9" outlineLevel="1" x14ac:dyDescent="0.3">
      <c r="A353" s="54" t="s">
        <v>600</v>
      </c>
      <c r="B353" s="25">
        <v>43663</v>
      </c>
      <c r="C353" s="90">
        <v>3000</v>
      </c>
      <c r="D353" s="70" t="s">
        <v>601</v>
      </c>
      <c r="E353" s="131" t="s">
        <v>77</v>
      </c>
      <c r="I353" s="2"/>
    </row>
    <row r="354" spans="1:9" outlineLevel="1" x14ac:dyDescent="0.3">
      <c r="A354" s="54" t="s">
        <v>602</v>
      </c>
      <c r="B354" s="25">
        <v>43663</v>
      </c>
      <c r="C354" s="90">
        <v>1000</v>
      </c>
      <c r="D354" s="70" t="s">
        <v>603</v>
      </c>
      <c r="E354" s="131" t="s">
        <v>77</v>
      </c>
      <c r="I354" s="2"/>
    </row>
    <row r="355" spans="1:9" outlineLevel="1" x14ac:dyDescent="0.3">
      <c r="A355" s="54" t="s">
        <v>604</v>
      </c>
      <c r="B355" s="25">
        <v>43663</v>
      </c>
      <c r="C355" s="90">
        <v>200</v>
      </c>
      <c r="D355" s="70" t="s">
        <v>605</v>
      </c>
      <c r="E355" s="131" t="s">
        <v>77</v>
      </c>
      <c r="I355" s="2"/>
    </row>
    <row r="356" spans="1:9" outlineLevel="1" x14ac:dyDescent="0.3">
      <c r="A356" s="54" t="s">
        <v>606</v>
      </c>
      <c r="B356" s="25">
        <v>43663</v>
      </c>
      <c r="C356" s="90">
        <v>200</v>
      </c>
      <c r="D356" s="70" t="s">
        <v>607</v>
      </c>
      <c r="E356" s="131" t="s">
        <v>77</v>
      </c>
      <c r="I356" s="2"/>
    </row>
    <row r="357" spans="1:9" outlineLevel="1" x14ac:dyDescent="0.3">
      <c r="A357" s="54" t="s">
        <v>608</v>
      </c>
      <c r="B357" s="25">
        <v>43663</v>
      </c>
      <c r="C357" s="90">
        <v>1000</v>
      </c>
      <c r="D357" s="70" t="s">
        <v>609</v>
      </c>
      <c r="E357" s="131" t="s">
        <v>77</v>
      </c>
      <c r="I357" s="2"/>
    </row>
    <row r="358" spans="1:9" outlineLevel="1" x14ac:dyDescent="0.3">
      <c r="A358" s="54" t="s">
        <v>610</v>
      </c>
      <c r="B358" s="25">
        <v>43663</v>
      </c>
      <c r="C358" s="90">
        <v>300</v>
      </c>
      <c r="D358" s="70" t="s">
        <v>611</v>
      </c>
      <c r="E358" s="131" t="s">
        <v>77</v>
      </c>
      <c r="I358" s="2"/>
    </row>
    <row r="359" spans="1:9" outlineLevel="1" x14ac:dyDescent="0.3">
      <c r="A359" s="54" t="s">
        <v>612</v>
      </c>
      <c r="B359" s="25">
        <v>43663</v>
      </c>
      <c r="C359" s="90">
        <v>600</v>
      </c>
      <c r="D359" s="70" t="s">
        <v>613</v>
      </c>
      <c r="E359" s="131" t="s">
        <v>77</v>
      </c>
      <c r="I359" s="2"/>
    </row>
    <row r="360" spans="1:9" outlineLevel="1" x14ac:dyDescent="0.3">
      <c r="A360" s="54" t="s">
        <v>614</v>
      </c>
      <c r="B360" s="25">
        <v>43663</v>
      </c>
      <c r="C360" s="90">
        <v>300</v>
      </c>
      <c r="D360" s="70" t="s">
        <v>615</v>
      </c>
      <c r="E360" s="131" t="s">
        <v>77</v>
      </c>
      <c r="I360" s="2"/>
    </row>
    <row r="361" spans="1:9" outlineLevel="1" x14ac:dyDescent="0.3">
      <c r="A361" s="54" t="s">
        <v>616</v>
      </c>
      <c r="B361" s="25">
        <v>43663</v>
      </c>
      <c r="C361" s="90">
        <v>200</v>
      </c>
      <c r="D361" s="70" t="s">
        <v>617</v>
      </c>
      <c r="E361" s="131" t="s">
        <v>77</v>
      </c>
      <c r="I361" s="2"/>
    </row>
    <row r="362" spans="1:9" outlineLevel="1" x14ac:dyDescent="0.3">
      <c r="A362" s="54" t="s">
        <v>618</v>
      </c>
      <c r="B362" s="25">
        <v>43663</v>
      </c>
      <c r="C362" s="90">
        <v>1000</v>
      </c>
      <c r="D362" s="70" t="s">
        <v>619</v>
      </c>
      <c r="E362" s="131" t="s">
        <v>77</v>
      </c>
      <c r="I362" s="2"/>
    </row>
    <row r="363" spans="1:9" outlineLevel="1" x14ac:dyDescent="0.3">
      <c r="A363" s="54" t="s">
        <v>620</v>
      </c>
      <c r="B363" s="25">
        <v>43663</v>
      </c>
      <c r="C363" s="90">
        <v>500</v>
      </c>
      <c r="D363" s="70" t="s">
        <v>621</v>
      </c>
      <c r="E363" s="131" t="s">
        <v>77</v>
      </c>
      <c r="I363" s="2"/>
    </row>
    <row r="364" spans="1:9" outlineLevel="1" x14ac:dyDescent="0.3">
      <c r="A364" s="54" t="s">
        <v>622</v>
      </c>
      <c r="B364" s="25">
        <v>43663</v>
      </c>
      <c r="C364" s="90">
        <v>1000</v>
      </c>
      <c r="D364" s="70" t="s">
        <v>623</v>
      </c>
      <c r="E364" s="131" t="s">
        <v>77</v>
      </c>
      <c r="I364" s="2"/>
    </row>
    <row r="365" spans="1:9" outlineLevel="1" x14ac:dyDescent="0.3">
      <c r="A365" s="54" t="s">
        <v>624</v>
      </c>
      <c r="B365" s="25">
        <v>43663</v>
      </c>
      <c r="C365" s="90">
        <v>500</v>
      </c>
      <c r="D365" s="70" t="s">
        <v>625</v>
      </c>
      <c r="E365" s="131" t="s">
        <v>77</v>
      </c>
      <c r="I365" s="2"/>
    </row>
    <row r="366" spans="1:9" outlineLevel="1" x14ac:dyDescent="0.3">
      <c r="A366" s="54" t="s">
        <v>626</v>
      </c>
      <c r="B366" s="25">
        <v>43663</v>
      </c>
      <c r="C366" s="90">
        <v>500</v>
      </c>
      <c r="D366" s="70" t="s">
        <v>627</v>
      </c>
      <c r="E366" s="131" t="s">
        <v>77</v>
      </c>
      <c r="I366" s="2"/>
    </row>
    <row r="367" spans="1:9" outlineLevel="1" x14ac:dyDescent="0.3">
      <c r="A367" s="54" t="s">
        <v>628</v>
      </c>
      <c r="B367" s="25">
        <v>43663</v>
      </c>
      <c r="C367" s="90">
        <v>500</v>
      </c>
      <c r="D367" s="70" t="s">
        <v>1758</v>
      </c>
      <c r="E367" s="131" t="s">
        <v>77</v>
      </c>
      <c r="I367" s="2"/>
    </row>
    <row r="368" spans="1:9" outlineLevel="1" x14ac:dyDescent="0.3">
      <c r="A368" s="54" t="s">
        <v>629</v>
      </c>
      <c r="B368" s="25">
        <v>43663</v>
      </c>
      <c r="C368" s="90">
        <v>200</v>
      </c>
      <c r="D368" s="70" t="s">
        <v>630</v>
      </c>
      <c r="E368" s="131" t="s">
        <v>77</v>
      </c>
      <c r="I368" s="2"/>
    </row>
    <row r="369" spans="1:9" outlineLevel="1" x14ac:dyDescent="0.3">
      <c r="A369" s="54" t="s">
        <v>631</v>
      </c>
      <c r="B369" s="25">
        <v>43663</v>
      </c>
      <c r="C369" s="90">
        <v>500</v>
      </c>
      <c r="D369" s="70" t="s">
        <v>632</v>
      </c>
      <c r="E369" s="131" t="s">
        <v>77</v>
      </c>
      <c r="I369" s="2"/>
    </row>
    <row r="370" spans="1:9" outlineLevel="1" x14ac:dyDescent="0.3">
      <c r="A370" s="54" t="s">
        <v>633</v>
      </c>
      <c r="B370" s="25">
        <v>43663</v>
      </c>
      <c r="C370" s="90">
        <v>500</v>
      </c>
      <c r="D370" s="70" t="s">
        <v>634</v>
      </c>
      <c r="E370" s="131" t="s">
        <v>77</v>
      </c>
      <c r="I370" s="2"/>
    </row>
    <row r="371" spans="1:9" outlineLevel="1" x14ac:dyDescent="0.3">
      <c r="A371" s="54" t="s">
        <v>635</v>
      </c>
      <c r="B371" s="25">
        <v>43663</v>
      </c>
      <c r="C371" s="90">
        <v>500</v>
      </c>
      <c r="D371" s="70" t="s">
        <v>636</v>
      </c>
      <c r="E371" s="131" t="s">
        <v>77</v>
      </c>
      <c r="I371" s="2"/>
    </row>
    <row r="372" spans="1:9" outlineLevel="1" x14ac:dyDescent="0.3">
      <c r="A372" s="54" t="s">
        <v>637</v>
      </c>
      <c r="B372" s="25">
        <v>43663</v>
      </c>
      <c r="C372" s="90">
        <v>50</v>
      </c>
      <c r="D372" s="70" t="s">
        <v>638</v>
      </c>
      <c r="E372" s="131" t="s">
        <v>77</v>
      </c>
      <c r="I372" s="2"/>
    </row>
    <row r="373" spans="1:9" outlineLevel="1" x14ac:dyDescent="0.3">
      <c r="A373" s="54" t="s">
        <v>639</v>
      </c>
      <c r="B373" s="25">
        <v>43663</v>
      </c>
      <c r="C373" s="90">
        <v>500</v>
      </c>
      <c r="D373" s="70" t="s">
        <v>640</v>
      </c>
      <c r="E373" s="131" t="s">
        <v>77</v>
      </c>
      <c r="I373" s="2"/>
    </row>
    <row r="374" spans="1:9" outlineLevel="1" x14ac:dyDescent="0.3">
      <c r="A374" s="54" t="s">
        <v>641</v>
      </c>
      <c r="B374" s="25">
        <v>43663</v>
      </c>
      <c r="C374" s="90">
        <v>1000</v>
      </c>
      <c r="D374" s="70" t="s">
        <v>1759</v>
      </c>
      <c r="E374" s="131" t="s">
        <v>77</v>
      </c>
      <c r="I374" s="2"/>
    </row>
    <row r="375" spans="1:9" ht="24" outlineLevel="1" x14ac:dyDescent="0.3">
      <c r="A375" s="54" t="s">
        <v>642</v>
      </c>
      <c r="B375" s="25">
        <v>43663</v>
      </c>
      <c r="C375" s="90">
        <v>300</v>
      </c>
      <c r="D375" s="70" t="s">
        <v>1760</v>
      </c>
      <c r="E375" s="131" t="s">
        <v>77</v>
      </c>
      <c r="I375" s="2"/>
    </row>
    <row r="376" spans="1:9" outlineLevel="1" x14ac:dyDescent="0.3">
      <c r="A376" s="54" t="s">
        <v>643</v>
      </c>
      <c r="B376" s="25">
        <v>43663</v>
      </c>
      <c r="C376" s="90">
        <v>100</v>
      </c>
      <c r="D376" s="70" t="s">
        <v>644</v>
      </c>
      <c r="E376" s="131" t="s">
        <v>77</v>
      </c>
      <c r="I376" s="2"/>
    </row>
    <row r="377" spans="1:9" outlineLevel="1" x14ac:dyDescent="0.3">
      <c r="A377" s="54" t="s">
        <v>645</v>
      </c>
      <c r="B377" s="25">
        <v>43663</v>
      </c>
      <c r="C377" s="90">
        <v>200</v>
      </c>
      <c r="D377" s="70" t="s">
        <v>646</v>
      </c>
      <c r="E377" s="131" t="s">
        <v>77</v>
      </c>
      <c r="I377" s="2"/>
    </row>
    <row r="378" spans="1:9" outlineLevel="1" x14ac:dyDescent="0.3">
      <c r="A378" s="54" t="s">
        <v>647</v>
      </c>
      <c r="B378" s="25">
        <v>43663</v>
      </c>
      <c r="C378" s="90">
        <v>10</v>
      </c>
      <c r="D378" s="70" t="s">
        <v>648</v>
      </c>
      <c r="E378" s="131" t="s">
        <v>77</v>
      </c>
      <c r="I378" s="2"/>
    </row>
    <row r="379" spans="1:9" outlineLevel="1" x14ac:dyDescent="0.3">
      <c r="A379" s="54" t="s">
        <v>649</v>
      </c>
      <c r="B379" s="25">
        <v>43663</v>
      </c>
      <c r="C379" s="90">
        <v>100</v>
      </c>
      <c r="D379" s="70" t="s">
        <v>650</v>
      </c>
      <c r="E379" s="131" t="s">
        <v>77</v>
      </c>
      <c r="I379" s="2"/>
    </row>
    <row r="380" spans="1:9" outlineLevel="1" x14ac:dyDescent="0.3">
      <c r="A380" s="54" t="s">
        <v>651</v>
      </c>
      <c r="B380" s="25">
        <v>43663</v>
      </c>
      <c r="C380" s="90">
        <v>100</v>
      </c>
      <c r="D380" s="70" t="s">
        <v>652</v>
      </c>
      <c r="E380" s="131" t="s">
        <v>77</v>
      </c>
      <c r="I380" s="2"/>
    </row>
    <row r="381" spans="1:9" outlineLevel="1" x14ac:dyDescent="0.3">
      <c r="A381" s="54" t="s">
        <v>653</v>
      </c>
      <c r="B381" s="25">
        <v>43663</v>
      </c>
      <c r="C381" s="90">
        <v>1000</v>
      </c>
      <c r="D381" s="70" t="s">
        <v>1761</v>
      </c>
      <c r="E381" s="131" t="s">
        <v>77</v>
      </c>
      <c r="I381" s="2"/>
    </row>
    <row r="382" spans="1:9" outlineLevel="1" x14ac:dyDescent="0.3">
      <c r="A382" s="54" t="s">
        <v>654</v>
      </c>
      <c r="B382" s="25">
        <v>43663</v>
      </c>
      <c r="C382" s="90">
        <v>200</v>
      </c>
      <c r="D382" s="70" t="s">
        <v>655</v>
      </c>
      <c r="E382" s="131" t="s">
        <v>77</v>
      </c>
      <c r="I382" s="2"/>
    </row>
    <row r="383" spans="1:9" outlineLevel="1" x14ac:dyDescent="0.3">
      <c r="A383" s="54" t="s">
        <v>656</v>
      </c>
      <c r="B383" s="25">
        <v>43663</v>
      </c>
      <c r="C383" s="90">
        <v>200</v>
      </c>
      <c r="D383" s="70" t="s">
        <v>1762</v>
      </c>
      <c r="E383" s="131" t="s">
        <v>77</v>
      </c>
      <c r="I383" s="2"/>
    </row>
    <row r="384" spans="1:9" outlineLevel="1" x14ac:dyDescent="0.3">
      <c r="A384" s="54" t="s">
        <v>657</v>
      </c>
      <c r="B384" s="25">
        <v>43663</v>
      </c>
      <c r="C384" s="90">
        <v>3500</v>
      </c>
      <c r="D384" s="70" t="s">
        <v>658</v>
      </c>
      <c r="E384" s="131" t="s">
        <v>77</v>
      </c>
      <c r="I384" s="2"/>
    </row>
    <row r="385" spans="1:9" outlineLevel="1" x14ac:dyDescent="0.3">
      <c r="A385" s="54" t="s">
        <v>659</v>
      </c>
      <c r="B385" s="25">
        <v>43663</v>
      </c>
      <c r="C385" s="90">
        <v>500</v>
      </c>
      <c r="D385" s="70" t="s">
        <v>660</v>
      </c>
      <c r="E385" s="131" t="s">
        <v>77</v>
      </c>
      <c r="I385" s="2"/>
    </row>
    <row r="386" spans="1:9" outlineLevel="1" x14ac:dyDescent="0.3">
      <c r="A386" s="54" t="s">
        <v>661</v>
      </c>
      <c r="B386" s="25">
        <v>43663</v>
      </c>
      <c r="C386" s="90">
        <v>50</v>
      </c>
      <c r="D386" s="70" t="s">
        <v>662</v>
      </c>
      <c r="E386" s="131" t="s">
        <v>77</v>
      </c>
      <c r="I386" s="2"/>
    </row>
    <row r="387" spans="1:9" outlineLevel="1" x14ac:dyDescent="0.3">
      <c r="A387" s="54" t="s">
        <v>663</v>
      </c>
      <c r="B387" s="25">
        <v>43663</v>
      </c>
      <c r="C387" s="90">
        <v>100</v>
      </c>
      <c r="D387" s="70" t="s">
        <v>1763</v>
      </c>
      <c r="E387" s="131" t="s">
        <v>77</v>
      </c>
      <c r="I387" s="2"/>
    </row>
    <row r="388" spans="1:9" outlineLevel="1" x14ac:dyDescent="0.3">
      <c r="A388" s="54" t="s">
        <v>664</v>
      </c>
      <c r="B388" s="25">
        <v>43663</v>
      </c>
      <c r="C388" s="90">
        <v>500</v>
      </c>
      <c r="D388" s="70" t="s">
        <v>665</v>
      </c>
      <c r="E388" s="131" t="s">
        <v>77</v>
      </c>
      <c r="I388" s="2"/>
    </row>
    <row r="389" spans="1:9" outlineLevel="1" x14ac:dyDescent="0.3">
      <c r="A389" s="54" t="s">
        <v>666</v>
      </c>
      <c r="B389" s="25">
        <v>43663</v>
      </c>
      <c r="C389" s="90">
        <v>100</v>
      </c>
      <c r="D389" s="70" t="s">
        <v>667</v>
      </c>
      <c r="E389" s="131" t="s">
        <v>77</v>
      </c>
      <c r="I389" s="2"/>
    </row>
    <row r="390" spans="1:9" outlineLevel="1" x14ac:dyDescent="0.3">
      <c r="A390" s="54" t="s">
        <v>668</v>
      </c>
      <c r="B390" s="25">
        <v>43663</v>
      </c>
      <c r="C390" s="90">
        <v>100</v>
      </c>
      <c r="D390" s="70" t="s">
        <v>669</v>
      </c>
      <c r="E390" s="131" t="s">
        <v>77</v>
      </c>
      <c r="I390" s="2"/>
    </row>
    <row r="391" spans="1:9" outlineLevel="1" x14ac:dyDescent="0.3">
      <c r="A391" s="54" t="s">
        <v>670</v>
      </c>
      <c r="B391" s="25">
        <v>43663</v>
      </c>
      <c r="C391" s="90">
        <v>100</v>
      </c>
      <c r="D391" s="70" t="s">
        <v>671</v>
      </c>
      <c r="E391" s="131" t="s">
        <v>77</v>
      </c>
      <c r="I391" s="2"/>
    </row>
    <row r="392" spans="1:9" outlineLevel="1" x14ac:dyDescent="0.3">
      <c r="A392" s="54" t="s">
        <v>672</v>
      </c>
      <c r="B392" s="25">
        <v>43663</v>
      </c>
      <c r="C392" s="90">
        <v>200</v>
      </c>
      <c r="D392" s="70" t="s">
        <v>673</v>
      </c>
      <c r="E392" s="131" t="s">
        <v>77</v>
      </c>
      <c r="I392" s="2"/>
    </row>
    <row r="393" spans="1:9" outlineLevel="1" x14ac:dyDescent="0.3">
      <c r="A393" s="54" t="s">
        <v>674</v>
      </c>
      <c r="B393" s="25">
        <v>43663</v>
      </c>
      <c r="C393" s="90">
        <v>500</v>
      </c>
      <c r="D393" s="70" t="s">
        <v>603</v>
      </c>
      <c r="E393" s="131" t="s">
        <v>77</v>
      </c>
      <c r="I393" s="2"/>
    </row>
    <row r="394" spans="1:9" outlineLevel="1" x14ac:dyDescent="0.3">
      <c r="A394" s="54" t="s">
        <v>675</v>
      </c>
      <c r="B394" s="25">
        <v>43663</v>
      </c>
      <c r="C394" s="90">
        <v>200</v>
      </c>
      <c r="D394" s="70" t="s">
        <v>676</v>
      </c>
      <c r="E394" s="131" t="s">
        <v>77</v>
      </c>
      <c r="I394" s="2"/>
    </row>
    <row r="395" spans="1:9" outlineLevel="1" x14ac:dyDescent="0.3">
      <c r="A395" s="54" t="s">
        <v>677</v>
      </c>
      <c r="B395" s="25">
        <v>43663</v>
      </c>
      <c r="C395" s="90">
        <v>500</v>
      </c>
      <c r="D395" s="70" t="s">
        <v>678</v>
      </c>
      <c r="E395" s="131" t="s">
        <v>77</v>
      </c>
      <c r="I395" s="2"/>
    </row>
    <row r="396" spans="1:9" outlineLevel="1" x14ac:dyDescent="0.3">
      <c r="A396" s="54" t="s">
        <v>679</v>
      </c>
      <c r="B396" s="25">
        <v>43663</v>
      </c>
      <c r="C396" s="90">
        <v>500</v>
      </c>
      <c r="D396" s="70" t="s">
        <v>680</v>
      </c>
      <c r="E396" s="131" t="s">
        <v>77</v>
      </c>
      <c r="I396" s="2"/>
    </row>
    <row r="397" spans="1:9" outlineLevel="1" x14ac:dyDescent="0.3">
      <c r="A397" s="54" t="s">
        <v>681</v>
      </c>
      <c r="B397" s="25">
        <v>43663</v>
      </c>
      <c r="C397" s="90">
        <v>505</v>
      </c>
      <c r="D397" s="70" t="s">
        <v>682</v>
      </c>
      <c r="E397" s="131" t="s">
        <v>77</v>
      </c>
      <c r="I397" s="2"/>
    </row>
    <row r="398" spans="1:9" outlineLevel="1" x14ac:dyDescent="0.3">
      <c r="A398" s="54" t="s">
        <v>683</v>
      </c>
      <c r="B398" s="25">
        <v>43663</v>
      </c>
      <c r="C398" s="90">
        <v>500</v>
      </c>
      <c r="D398" s="70" t="s">
        <v>684</v>
      </c>
      <c r="E398" s="131" t="s">
        <v>77</v>
      </c>
      <c r="I398" s="2"/>
    </row>
    <row r="399" spans="1:9" outlineLevel="1" x14ac:dyDescent="0.3">
      <c r="A399" s="54" t="s">
        <v>685</v>
      </c>
      <c r="B399" s="25">
        <v>43663</v>
      </c>
      <c r="C399" s="90">
        <v>300</v>
      </c>
      <c r="D399" s="70" t="s">
        <v>686</v>
      </c>
      <c r="E399" s="131" t="s">
        <v>77</v>
      </c>
      <c r="I399" s="2"/>
    </row>
    <row r="400" spans="1:9" outlineLevel="1" x14ac:dyDescent="0.3">
      <c r="A400" s="54" t="s">
        <v>687</v>
      </c>
      <c r="B400" s="25">
        <v>43663</v>
      </c>
      <c r="C400" s="90">
        <v>1000</v>
      </c>
      <c r="D400" s="70" t="s">
        <v>688</v>
      </c>
      <c r="E400" s="131" t="s">
        <v>77</v>
      </c>
      <c r="I400" s="2"/>
    </row>
    <row r="401" spans="1:9" outlineLevel="1" x14ac:dyDescent="0.3">
      <c r="A401" s="54" t="s">
        <v>689</v>
      </c>
      <c r="B401" s="25">
        <v>43663</v>
      </c>
      <c r="C401" s="90">
        <v>300</v>
      </c>
      <c r="D401" s="70" t="s">
        <v>1764</v>
      </c>
      <c r="E401" s="131" t="s">
        <v>77</v>
      </c>
      <c r="I401" s="2"/>
    </row>
    <row r="402" spans="1:9" outlineLevel="1" x14ac:dyDescent="0.3">
      <c r="A402" s="54" t="s">
        <v>690</v>
      </c>
      <c r="B402" s="25">
        <v>43663</v>
      </c>
      <c r="C402" s="90">
        <v>1000</v>
      </c>
      <c r="D402" s="70" t="s">
        <v>691</v>
      </c>
      <c r="E402" s="131" t="s">
        <v>77</v>
      </c>
      <c r="I402" s="2"/>
    </row>
    <row r="403" spans="1:9" outlineLevel="1" x14ac:dyDescent="0.3">
      <c r="A403" s="54" t="s">
        <v>692</v>
      </c>
      <c r="B403" s="25">
        <v>43663</v>
      </c>
      <c r="C403" s="90">
        <v>1000</v>
      </c>
      <c r="D403" s="70" t="s">
        <v>693</v>
      </c>
      <c r="E403" s="131" t="s">
        <v>77</v>
      </c>
      <c r="I403" s="2"/>
    </row>
    <row r="404" spans="1:9" outlineLevel="1" x14ac:dyDescent="0.3">
      <c r="A404" s="54" t="s">
        <v>694</v>
      </c>
      <c r="B404" s="25">
        <v>43663</v>
      </c>
      <c r="C404" s="90">
        <v>1000</v>
      </c>
      <c r="D404" s="70" t="s">
        <v>695</v>
      </c>
      <c r="E404" s="131" t="s">
        <v>77</v>
      </c>
      <c r="I404" s="2"/>
    </row>
    <row r="405" spans="1:9" outlineLevel="1" x14ac:dyDescent="0.3">
      <c r="A405" s="54" t="s">
        <v>696</v>
      </c>
      <c r="B405" s="25">
        <v>43663</v>
      </c>
      <c r="C405" s="90">
        <v>3000</v>
      </c>
      <c r="D405" s="70" t="s">
        <v>84</v>
      </c>
      <c r="E405" s="131" t="s">
        <v>77</v>
      </c>
      <c r="I405" s="2"/>
    </row>
    <row r="406" spans="1:9" outlineLevel="1" x14ac:dyDescent="0.3">
      <c r="A406" s="54" t="s">
        <v>697</v>
      </c>
      <c r="B406" s="25">
        <v>43663</v>
      </c>
      <c r="C406" s="90">
        <v>300</v>
      </c>
      <c r="D406" s="70" t="s">
        <v>698</v>
      </c>
      <c r="E406" s="131" t="s">
        <v>77</v>
      </c>
      <c r="I406" s="2"/>
    </row>
    <row r="407" spans="1:9" outlineLevel="1" x14ac:dyDescent="0.3">
      <c r="A407" s="54" t="s">
        <v>699</v>
      </c>
      <c r="B407" s="25">
        <v>43663</v>
      </c>
      <c r="C407" s="90">
        <v>1000</v>
      </c>
      <c r="D407" s="70" t="s">
        <v>700</v>
      </c>
      <c r="E407" s="131" t="s">
        <v>77</v>
      </c>
      <c r="I407" s="2"/>
    </row>
    <row r="408" spans="1:9" outlineLevel="1" x14ac:dyDescent="0.3">
      <c r="A408" s="54" t="s">
        <v>701</v>
      </c>
      <c r="B408" s="25">
        <v>43663</v>
      </c>
      <c r="C408" s="90">
        <v>100</v>
      </c>
      <c r="D408" s="70" t="s">
        <v>702</v>
      </c>
      <c r="E408" s="131" t="s">
        <v>77</v>
      </c>
      <c r="I408" s="2"/>
    </row>
    <row r="409" spans="1:9" outlineLevel="1" x14ac:dyDescent="0.3">
      <c r="A409" s="54" t="s">
        <v>703</v>
      </c>
      <c r="B409" s="25">
        <v>43663</v>
      </c>
      <c r="C409" s="90">
        <v>1000</v>
      </c>
      <c r="D409" s="70" t="s">
        <v>382</v>
      </c>
      <c r="E409" s="131" t="s">
        <v>77</v>
      </c>
      <c r="I409" s="2"/>
    </row>
    <row r="410" spans="1:9" outlineLevel="1" x14ac:dyDescent="0.3">
      <c r="A410" s="54" t="s">
        <v>704</v>
      </c>
      <c r="B410" s="25">
        <v>43663</v>
      </c>
      <c r="C410" s="90">
        <v>1000</v>
      </c>
      <c r="D410" s="70" t="s">
        <v>705</v>
      </c>
      <c r="E410" s="131" t="s">
        <v>77</v>
      </c>
      <c r="I410" s="2"/>
    </row>
    <row r="411" spans="1:9" outlineLevel="1" x14ac:dyDescent="0.3">
      <c r="A411" s="54" t="s">
        <v>706</v>
      </c>
      <c r="B411" s="25">
        <v>43663</v>
      </c>
      <c r="C411" s="90">
        <v>500</v>
      </c>
      <c r="D411" s="70" t="s">
        <v>707</v>
      </c>
      <c r="E411" s="131" t="s">
        <v>77</v>
      </c>
      <c r="I411" s="2"/>
    </row>
    <row r="412" spans="1:9" outlineLevel="1" x14ac:dyDescent="0.3">
      <c r="A412" s="54" t="s">
        <v>708</v>
      </c>
      <c r="B412" s="25">
        <v>43663</v>
      </c>
      <c r="C412" s="90">
        <v>1000</v>
      </c>
      <c r="D412" s="70" t="s">
        <v>709</v>
      </c>
      <c r="E412" s="131" t="s">
        <v>77</v>
      </c>
      <c r="I412" s="2"/>
    </row>
    <row r="413" spans="1:9" outlineLevel="1" x14ac:dyDescent="0.3">
      <c r="A413" s="54" t="s">
        <v>710</v>
      </c>
      <c r="B413" s="25">
        <v>43663</v>
      </c>
      <c r="C413" s="90">
        <v>500</v>
      </c>
      <c r="D413" s="70" t="s">
        <v>711</v>
      </c>
      <c r="E413" s="131" t="s">
        <v>77</v>
      </c>
      <c r="I413" s="2"/>
    </row>
    <row r="414" spans="1:9" outlineLevel="1" x14ac:dyDescent="0.3">
      <c r="A414" s="54" t="s">
        <v>712</v>
      </c>
      <c r="B414" s="25">
        <v>43663</v>
      </c>
      <c r="C414" s="90">
        <v>30</v>
      </c>
      <c r="D414" s="70" t="s">
        <v>713</v>
      </c>
      <c r="E414" s="131" t="s">
        <v>77</v>
      </c>
      <c r="I414" s="2"/>
    </row>
    <row r="415" spans="1:9" outlineLevel="1" x14ac:dyDescent="0.3">
      <c r="A415" s="54" t="s">
        <v>714</v>
      </c>
      <c r="B415" s="25">
        <v>43663</v>
      </c>
      <c r="C415" s="90">
        <v>50</v>
      </c>
      <c r="D415" s="70" t="s">
        <v>715</v>
      </c>
      <c r="E415" s="131" t="s">
        <v>77</v>
      </c>
      <c r="I415" s="2"/>
    </row>
    <row r="416" spans="1:9" ht="24" outlineLevel="1" x14ac:dyDescent="0.3">
      <c r="A416" s="54" t="s">
        <v>716</v>
      </c>
      <c r="B416" s="25">
        <v>43663</v>
      </c>
      <c r="C416" s="90">
        <v>1000</v>
      </c>
      <c r="D416" s="70" t="s">
        <v>1765</v>
      </c>
      <c r="E416" s="131" t="s">
        <v>77</v>
      </c>
      <c r="I416" s="2"/>
    </row>
    <row r="417" spans="1:9" outlineLevel="1" x14ac:dyDescent="0.3">
      <c r="A417" s="54" t="s">
        <v>717</v>
      </c>
      <c r="B417" s="25">
        <v>43663</v>
      </c>
      <c r="C417" s="90">
        <v>30</v>
      </c>
      <c r="D417" s="70" t="s">
        <v>718</v>
      </c>
      <c r="E417" s="131" t="s">
        <v>77</v>
      </c>
      <c r="I417" s="2"/>
    </row>
    <row r="418" spans="1:9" outlineLevel="1" x14ac:dyDescent="0.3">
      <c r="A418" s="54" t="s">
        <v>719</v>
      </c>
      <c r="B418" s="25">
        <v>43663</v>
      </c>
      <c r="C418" s="90">
        <v>200</v>
      </c>
      <c r="D418" s="70" t="s">
        <v>720</v>
      </c>
      <c r="E418" s="131" t="s">
        <v>77</v>
      </c>
      <c r="I418" s="2"/>
    </row>
    <row r="419" spans="1:9" outlineLevel="1" x14ac:dyDescent="0.3">
      <c r="A419" s="54" t="s">
        <v>721</v>
      </c>
      <c r="B419" s="25">
        <v>43663</v>
      </c>
      <c r="C419" s="90">
        <v>1000</v>
      </c>
      <c r="D419" s="70" t="s">
        <v>722</v>
      </c>
      <c r="E419" s="131" t="s">
        <v>77</v>
      </c>
      <c r="I419" s="2"/>
    </row>
    <row r="420" spans="1:9" outlineLevel="1" x14ac:dyDescent="0.3">
      <c r="A420" s="54" t="s">
        <v>723</v>
      </c>
      <c r="B420" s="25">
        <v>43663</v>
      </c>
      <c r="C420" s="90">
        <v>200</v>
      </c>
      <c r="D420" s="70" t="s">
        <v>724</v>
      </c>
      <c r="E420" s="131" t="s">
        <v>77</v>
      </c>
      <c r="I420" s="2"/>
    </row>
    <row r="421" spans="1:9" outlineLevel="1" x14ac:dyDescent="0.3">
      <c r="A421" s="54" t="s">
        <v>725</v>
      </c>
      <c r="B421" s="25">
        <v>43663</v>
      </c>
      <c r="C421" s="90">
        <v>100</v>
      </c>
      <c r="D421" s="70" t="s">
        <v>726</v>
      </c>
      <c r="E421" s="131" t="s">
        <v>77</v>
      </c>
      <c r="I421" s="2"/>
    </row>
    <row r="422" spans="1:9" outlineLevel="1" x14ac:dyDescent="0.3">
      <c r="A422" s="54" t="s">
        <v>727</v>
      </c>
      <c r="B422" s="25">
        <v>43663</v>
      </c>
      <c r="C422" s="90">
        <v>100</v>
      </c>
      <c r="D422" s="70" t="s">
        <v>728</v>
      </c>
      <c r="E422" s="131" t="s">
        <v>77</v>
      </c>
      <c r="I422" s="2"/>
    </row>
    <row r="423" spans="1:9" outlineLevel="1" x14ac:dyDescent="0.3">
      <c r="A423" s="54" t="s">
        <v>729</v>
      </c>
      <c r="B423" s="25">
        <v>43663</v>
      </c>
      <c r="C423" s="90">
        <v>5570</v>
      </c>
      <c r="D423" s="70" t="s">
        <v>730</v>
      </c>
      <c r="E423" s="131" t="s">
        <v>77</v>
      </c>
      <c r="I423" s="2"/>
    </row>
    <row r="424" spans="1:9" outlineLevel="1" x14ac:dyDescent="0.3">
      <c r="A424" s="54" t="s">
        <v>731</v>
      </c>
      <c r="B424" s="25">
        <v>43663</v>
      </c>
      <c r="C424" s="90">
        <v>1500</v>
      </c>
      <c r="D424" s="70" t="s">
        <v>732</v>
      </c>
      <c r="E424" s="131" t="s">
        <v>77</v>
      </c>
      <c r="I424" s="2"/>
    </row>
    <row r="425" spans="1:9" outlineLevel="1" x14ac:dyDescent="0.3">
      <c r="A425" s="54" t="s">
        <v>733</v>
      </c>
      <c r="B425" s="25">
        <v>43663</v>
      </c>
      <c r="C425" s="90">
        <v>500</v>
      </c>
      <c r="D425" s="70" t="s">
        <v>734</v>
      </c>
      <c r="E425" s="131" t="s">
        <v>77</v>
      </c>
      <c r="I425" s="2"/>
    </row>
    <row r="426" spans="1:9" outlineLevel="1" x14ac:dyDescent="0.3">
      <c r="A426" s="54" t="s">
        <v>735</v>
      </c>
      <c r="B426" s="25">
        <v>43663</v>
      </c>
      <c r="C426" s="90">
        <v>300</v>
      </c>
      <c r="D426" s="70" t="s">
        <v>736</v>
      </c>
      <c r="E426" s="131" t="s">
        <v>77</v>
      </c>
      <c r="I426" s="2"/>
    </row>
    <row r="427" spans="1:9" outlineLevel="1" x14ac:dyDescent="0.3">
      <c r="A427" s="54" t="s">
        <v>737</v>
      </c>
      <c r="B427" s="25">
        <v>43663</v>
      </c>
      <c r="C427" s="90">
        <v>163</v>
      </c>
      <c r="D427" s="70" t="s">
        <v>738</v>
      </c>
      <c r="E427" s="131" t="s">
        <v>77</v>
      </c>
      <c r="I427" s="2"/>
    </row>
    <row r="428" spans="1:9" outlineLevel="1" collapsed="1" x14ac:dyDescent="0.3">
      <c r="A428" s="54" t="s">
        <v>739</v>
      </c>
      <c r="B428" s="25">
        <v>43663</v>
      </c>
      <c r="C428" s="90">
        <v>100</v>
      </c>
      <c r="D428" s="70" t="s">
        <v>740</v>
      </c>
      <c r="E428" s="131" t="s">
        <v>77</v>
      </c>
      <c r="I428" s="2"/>
    </row>
    <row r="429" spans="1:9" outlineLevel="1" collapsed="1" x14ac:dyDescent="0.3">
      <c r="A429" s="54" t="s">
        <v>741</v>
      </c>
      <c r="B429" s="25">
        <v>43663</v>
      </c>
      <c r="C429" s="90">
        <v>700</v>
      </c>
      <c r="D429" s="70" t="s">
        <v>742</v>
      </c>
      <c r="E429" s="131" t="s">
        <v>77</v>
      </c>
      <c r="I429" s="2"/>
    </row>
    <row r="430" spans="1:9" outlineLevel="1" x14ac:dyDescent="0.3">
      <c r="A430" s="54" t="s">
        <v>743</v>
      </c>
      <c r="B430" s="25">
        <v>43663</v>
      </c>
      <c r="C430" s="90">
        <v>100</v>
      </c>
      <c r="D430" s="70" t="s">
        <v>744</v>
      </c>
      <c r="E430" s="131" t="s">
        <v>77</v>
      </c>
      <c r="I430" s="2"/>
    </row>
    <row r="431" spans="1:9" outlineLevel="1" x14ac:dyDescent="0.3">
      <c r="A431" s="54" t="s">
        <v>745</v>
      </c>
      <c r="B431" s="25">
        <v>43663</v>
      </c>
      <c r="C431" s="90">
        <v>500</v>
      </c>
      <c r="D431" s="70" t="s">
        <v>317</v>
      </c>
      <c r="E431" s="131" t="s">
        <v>77</v>
      </c>
      <c r="I431" s="2"/>
    </row>
    <row r="432" spans="1:9" outlineLevel="1" x14ac:dyDescent="0.3">
      <c r="A432" s="54" t="s">
        <v>746</v>
      </c>
      <c r="B432" s="25">
        <v>43663</v>
      </c>
      <c r="C432" s="90">
        <v>30000</v>
      </c>
      <c r="D432" s="70" t="s">
        <v>1766</v>
      </c>
      <c r="E432" s="131" t="s">
        <v>77</v>
      </c>
      <c r="I432" s="2"/>
    </row>
    <row r="433" spans="1:9" outlineLevel="1" x14ac:dyDescent="0.3">
      <c r="A433" s="54" t="s">
        <v>747</v>
      </c>
      <c r="B433" s="25">
        <v>43663</v>
      </c>
      <c r="C433" s="90">
        <v>500</v>
      </c>
      <c r="D433" s="70" t="s">
        <v>748</v>
      </c>
      <c r="E433" s="131" t="s">
        <v>77</v>
      </c>
      <c r="I433" s="2"/>
    </row>
    <row r="434" spans="1:9" outlineLevel="1" x14ac:dyDescent="0.3">
      <c r="A434" s="54" t="s">
        <v>749</v>
      </c>
      <c r="B434" s="25">
        <v>43663</v>
      </c>
      <c r="C434" s="90">
        <v>5000</v>
      </c>
      <c r="D434" s="70" t="s">
        <v>575</v>
      </c>
      <c r="E434" s="131" t="s">
        <v>77</v>
      </c>
      <c r="I434" s="2"/>
    </row>
    <row r="435" spans="1:9" outlineLevel="1" x14ac:dyDescent="0.3">
      <c r="A435" s="54" t="s">
        <v>750</v>
      </c>
      <c r="B435" s="25">
        <v>43663</v>
      </c>
      <c r="C435" s="90">
        <v>277</v>
      </c>
      <c r="D435" s="70" t="s">
        <v>751</v>
      </c>
      <c r="E435" s="131" t="s">
        <v>77</v>
      </c>
      <c r="I435" s="2"/>
    </row>
    <row r="436" spans="1:9" outlineLevel="1" x14ac:dyDescent="0.3">
      <c r="A436" s="54" t="s">
        <v>752</v>
      </c>
      <c r="B436" s="25">
        <v>43663</v>
      </c>
      <c r="C436" s="90">
        <v>1000</v>
      </c>
      <c r="D436" s="70" t="s">
        <v>753</v>
      </c>
      <c r="E436" s="131" t="s">
        <v>77</v>
      </c>
      <c r="I436" s="2"/>
    </row>
    <row r="437" spans="1:9" outlineLevel="1" x14ac:dyDescent="0.3">
      <c r="A437" s="54" t="s">
        <v>754</v>
      </c>
      <c r="B437" s="25">
        <v>43663</v>
      </c>
      <c r="C437" s="90">
        <v>500</v>
      </c>
      <c r="D437" s="70" t="s">
        <v>453</v>
      </c>
      <c r="E437" s="131" t="s">
        <v>77</v>
      </c>
      <c r="I437" s="2"/>
    </row>
    <row r="438" spans="1:9" outlineLevel="1" x14ac:dyDescent="0.3">
      <c r="A438" s="54" t="s">
        <v>755</v>
      </c>
      <c r="B438" s="25">
        <v>43663</v>
      </c>
      <c r="C438" s="90">
        <v>300</v>
      </c>
      <c r="D438" s="70" t="s">
        <v>756</v>
      </c>
      <c r="E438" s="131" t="s">
        <v>77</v>
      </c>
      <c r="I438" s="2"/>
    </row>
    <row r="439" spans="1:9" outlineLevel="1" x14ac:dyDescent="0.3">
      <c r="A439" s="54" t="s">
        <v>757</v>
      </c>
      <c r="B439" s="25">
        <v>43663</v>
      </c>
      <c r="C439" s="90">
        <v>1000</v>
      </c>
      <c r="D439" s="70" t="s">
        <v>758</v>
      </c>
      <c r="E439" s="131" t="s">
        <v>77</v>
      </c>
      <c r="I439" s="2"/>
    </row>
    <row r="440" spans="1:9" outlineLevel="1" x14ac:dyDescent="0.3">
      <c r="A440" s="54" t="s">
        <v>759</v>
      </c>
      <c r="B440" s="25">
        <v>43663</v>
      </c>
      <c r="C440" s="90">
        <v>300</v>
      </c>
      <c r="D440" s="70" t="s">
        <v>760</v>
      </c>
      <c r="E440" s="131" t="s">
        <v>77</v>
      </c>
      <c r="I440" s="2"/>
    </row>
    <row r="441" spans="1:9" outlineLevel="1" x14ac:dyDescent="0.3">
      <c r="A441" s="54" t="s">
        <v>761</v>
      </c>
      <c r="B441" s="25">
        <v>43663</v>
      </c>
      <c r="C441" s="90">
        <v>500</v>
      </c>
      <c r="D441" s="70" t="s">
        <v>762</v>
      </c>
      <c r="E441" s="131" t="s">
        <v>77</v>
      </c>
      <c r="I441" s="2"/>
    </row>
    <row r="442" spans="1:9" outlineLevel="1" x14ac:dyDescent="0.3">
      <c r="A442" s="54" t="s">
        <v>763</v>
      </c>
      <c r="B442" s="25">
        <v>43663</v>
      </c>
      <c r="C442" s="90">
        <v>2000</v>
      </c>
      <c r="D442" s="70" t="s">
        <v>764</v>
      </c>
      <c r="E442" s="131" t="s">
        <v>77</v>
      </c>
      <c r="I442" s="2"/>
    </row>
    <row r="443" spans="1:9" outlineLevel="1" x14ac:dyDescent="0.3">
      <c r="A443" s="54" t="s">
        <v>765</v>
      </c>
      <c r="B443" s="25">
        <v>43663</v>
      </c>
      <c r="C443" s="90">
        <v>1000</v>
      </c>
      <c r="D443" s="70" t="s">
        <v>766</v>
      </c>
      <c r="E443" s="131" t="s">
        <v>77</v>
      </c>
      <c r="I443" s="2"/>
    </row>
    <row r="444" spans="1:9" outlineLevel="1" x14ac:dyDescent="0.3">
      <c r="A444" s="54" t="s">
        <v>366</v>
      </c>
      <c r="B444" s="25">
        <v>43663</v>
      </c>
      <c r="C444" s="90">
        <v>1000</v>
      </c>
      <c r="D444" s="70" t="s">
        <v>767</v>
      </c>
      <c r="E444" s="131" t="s">
        <v>77</v>
      </c>
      <c r="I444" s="2"/>
    </row>
    <row r="445" spans="1:9" outlineLevel="1" x14ac:dyDescent="0.3">
      <c r="A445" s="54" t="s">
        <v>768</v>
      </c>
      <c r="B445" s="25">
        <v>43663</v>
      </c>
      <c r="C445" s="90">
        <v>1000</v>
      </c>
      <c r="D445" s="70" t="s">
        <v>769</v>
      </c>
      <c r="E445" s="131" t="s">
        <v>77</v>
      </c>
      <c r="I445" s="2"/>
    </row>
    <row r="446" spans="1:9" outlineLevel="1" x14ac:dyDescent="0.3">
      <c r="A446" s="54" t="s">
        <v>770</v>
      </c>
      <c r="B446" s="25">
        <v>43663</v>
      </c>
      <c r="C446" s="90">
        <v>300</v>
      </c>
      <c r="D446" s="70" t="s">
        <v>771</v>
      </c>
      <c r="E446" s="131" t="s">
        <v>77</v>
      </c>
      <c r="I446" s="2"/>
    </row>
    <row r="447" spans="1:9" outlineLevel="1" x14ac:dyDescent="0.3">
      <c r="A447" s="54" t="s">
        <v>772</v>
      </c>
      <c r="B447" s="25">
        <v>43663</v>
      </c>
      <c r="C447" s="90">
        <v>50</v>
      </c>
      <c r="D447" s="70" t="s">
        <v>773</v>
      </c>
      <c r="E447" s="131" t="s">
        <v>77</v>
      </c>
      <c r="I447" s="2"/>
    </row>
    <row r="448" spans="1:9" outlineLevel="1" x14ac:dyDescent="0.3">
      <c r="A448" s="54" t="s">
        <v>774</v>
      </c>
      <c r="B448" s="25">
        <v>43663</v>
      </c>
      <c r="C448" s="90">
        <v>2000</v>
      </c>
      <c r="D448" s="70" t="s">
        <v>775</v>
      </c>
      <c r="E448" s="131" t="s">
        <v>77</v>
      </c>
      <c r="I448" s="2"/>
    </row>
    <row r="449" spans="1:9" outlineLevel="1" x14ac:dyDescent="0.3">
      <c r="A449" s="54" t="s">
        <v>776</v>
      </c>
      <c r="B449" s="25">
        <v>43663</v>
      </c>
      <c r="C449" s="90">
        <v>300</v>
      </c>
      <c r="D449" s="70" t="s">
        <v>777</v>
      </c>
      <c r="E449" s="131" t="s">
        <v>77</v>
      </c>
      <c r="I449" s="2"/>
    </row>
    <row r="450" spans="1:9" outlineLevel="1" x14ac:dyDescent="0.3">
      <c r="A450" s="54" t="s">
        <v>778</v>
      </c>
      <c r="B450" s="25">
        <v>43663</v>
      </c>
      <c r="C450" s="90">
        <v>200</v>
      </c>
      <c r="D450" s="70" t="s">
        <v>779</v>
      </c>
      <c r="E450" s="131" t="s">
        <v>77</v>
      </c>
      <c r="I450" s="2"/>
    </row>
    <row r="451" spans="1:9" outlineLevel="1" x14ac:dyDescent="0.3">
      <c r="A451" s="54" t="s">
        <v>780</v>
      </c>
      <c r="B451" s="25">
        <v>43663</v>
      </c>
      <c r="C451" s="90">
        <v>1500</v>
      </c>
      <c r="D451" s="70" t="s">
        <v>1767</v>
      </c>
      <c r="E451" s="131" t="s">
        <v>77</v>
      </c>
      <c r="I451" s="2"/>
    </row>
    <row r="452" spans="1:9" outlineLevel="1" x14ac:dyDescent="0.3">
      <c r="A452" s="54" t="s">
        <v>781</v>
      </c>
      <c r="B452" s="25">
        <v>43663</v>
      </c>
      <c r="C452" s="90">
        <v>1000</v>
      </c>
      <c r="D452" s="70" t="s">
        <v>1768</v>
      </c>
      <c r="E452" s="131" t="s">
        <v>77</v>
      </c>
      <c r="I452" s="2"/>
    </row>
    <row r="453" spans="1:9" outlineLevel="1" x14ac:dyDescent="0.3">
      <c r="A453" s="54" t="s">
        <v>782</v>
      </c>
      <c r="B453" s="25">
        <v>43663</v>
      </c>
      <c r="C453" s="90">
        <v>111</v>
      </c>
      <c r="D453" s="70" t="s">
        <v>579</v>
      </c>
      <c r="E453" s="131" t="s">
        <v>77</v>
      </c>
      <c r="I453" s="2"/>
    </row>
    <row r="454" spans="1:9" outlineLevel="1" x14ac:dyDescent="0.3">
      <c r="A454" s="54" t="s">
        <v>783</v>
      </c>
      <c r="B454" s="25">
        <v>43663</v>
      </c>
      <c r="C454" s="90">
        <v>200</v>
      </c>
      <c r="D454" s="70" t="s">
        <v>575</v>
      </c>
      <c r="E454" s="131" t="s">
        <v>77</v>
      </c>
      <c r="I454" s="2"/>
    </row>
    <row r="455" spans="1:9" outlineLevel="1" x14ac:dyDescent="0.3">
      <c r="A455" s="54" t="s">
        <v>398</v>
      </c>
      <c r="B455" s="25">
        <v>43663</v>
      </c>
      <c r="C455" s="90">
        <v>1000</v>
      </c>
      <c r="D455" s="70" t="s">
        <v>784</v>
      </c>
      <c r="E455" s="131" t="s">
        <v>77</v>
      </c>
      <c r="I455" s="2"/>
    </row>
    <row r="456" spans="1:9" outlineLevel="1" x14ac:dyDescent="0.3">
      <c r="A456" s="54" t="s">
        <v>785</v>
      </c>
      <c r="B456" s="25">
        <v>43663</v>
      </c>
      <c r="C456" s="90">
        <v>500</v>
      </c>
      <c r="D456" s="70" t="s">
        <v>786</v>
      </c>
      <c r="E456" s="131" t="s">
        <v>77</v>
      </c>
      <c r="I456" s="2"/>
    </row>
    <row r="457" spans="1:9" outlineLevel="1" x14ac:dyDescent="0.3">
      <c r="A457" s="54" t="s">
        <v>787</v>
      </c>
      <c r="B457" s="25">
        <v>43663</v>
      </c>
      <c r="C457" s="90">
        <v>1000</v>
      </c>
      <c r="D457" s="70" t="s">
        <v>788</v>
      </c>
      <c r="E457" s="131" t="s">
        <v>77</v>
      </c>
      <c r="I457" s="2"/>
    </row>
    <row r="458" spans="1:9" outlineLevel="1" x14ac:dyDescent="0.3">
      <c r="A458" s="54" t="s">
        <v>789</v>
      </c>
      <c r="B458" s="25">
        <v>43663</v>
      </c>
      <c r="C458" s="90">
        <v>100</v>
      </c>
      <c r="D458" s="70" t="s">
        <v>790</v>
      </c>
      <c r="E458" s="131" t="s">
        <v>77</v>
      </c>
      <c r="I458" s="2"/>
    </row>
    <row r="459" spans="1:9" outlineLevel="1" x14ac:dyDescent="0.3">
      <c r="A459" s="54" t="s">
        <v>791</v>
      </c>
      <c r="B459" s="25">
        <v>43663</v>
      </c>
      <c r="C459" s="90">
        <v>10000</v>
      </c>
      <c r="D459" s="70" t="s">
        <v>317</v>
      </c>
      <c r="E459" s="131" t="s">
        <v>77</v>
      </c>
      <c r="I459" s="2"/>
    </row>
    <row r="460" spans="1:9" outlineLevel="1" x14ac:dyDescent="0.3">
      <c r="A460" s="54" t="s">
        <v>792</v>
      </c>
      <c r="B460" s="25">
        <v>43663</v>
      </c>
      <c r="C460" s="90">
        <v>400</v>
      </c>
      <c r="D460" s="70" t="s">
        <v>793</v>
      </c>
      <c r="E460" s="131" t="s">
        <v>77</v>
      </c>
      <c r="I460" s="2"/>
    </row>
    <row r="461" spans="1:9" outlineLevel="1" x14ac:dyDescent="0.3">
      <c r="A461" s="54" t="s">
        <v>794</v>
      </c>
      <c r="B461" s="25">
        <v>43663</v>
      </c>
      <c r="C461" s="90">
        <v>1000</v>
      </c>
      <c r="D461" s="70" t="s">
        <v>795</v>
      </c>
      <c r="E461" s="131" t="s">
        <v>77</v>
      </c>
      <c r="I461" s="2"/>
    </row>
    <row r="462" spans="1:9" outlineLevel="1" x14ac:dyDescent="0.3">
      <c r="A462" s="54" t="s">
        <v>796</v>
      </c>
      <c r="B462" s="25">
        <v>43663</v>
      </c>
      <c r="C462" s="90">
        <v>1000</v>
      </c>
      <c r="D462" s="70" t="s">
        <v>797</v>
      </c>
      <c r="E462" s="131" t="s">
        <v>77</v>
      </c>
      <c r="I462" s="2"/>
    </row>
    <row r="463" spans="1:9" outlineLevel="1" x14ac:dyDescent="0.3">
      <c r="A463" s="54" t="s">
        <v>798</v>
      </c>
      <c r="B463" s="25">
        <v>43663</v>
      </c>
      <c r="C463" s="90">
        <v>1000</v>
      </c>
      <c r="D463" s="70" t="s">
        <v>50</v>
      </c>
      <c r="E463" s="131" t="s">
        <v>77</v>
      </c>
      <c r="I463" s="2"/>
    </row>
    <row r="464" spans="1:9" outlineLevel="1" x14ac:dyDescent="0.3">
      <c r="A464" s="54" t="s">
        <v>799</v>
      </c>
      <c r="B464" s="25">
        <v>43663</v>
      </c>
      <c r="C464" s="90">
        <v>500</v>
      </c>
      <c r="D464" s="70" t="s">
        <v>464</v>
      </c>
      <c r="E464" s="131" t="s">
        <v>77</v>
      </c>
      <c r="I464" s="2"/>
    </row>
    <row r="465" spans="1:9" outlineLevel="1" x14ac:dyDescent="0.3">
      <c r="A465" s="54" t="s">
        <v>800</v>
      </c>
      <c r="B465" s="25">
        <v>43663</v>
      </c>
      <c r="C465" s="90">
        <v>2000</v>
      </c>
      <c r="D465" s="70" t="s">
        <v>801</v>
      </c>
      <c r="E465" s="131" t="s">
        <v>77</v>
      </c>
      <c r="I465" s="2"/>
    </row>
    <row r="466" spans="1:9" outlineLevel="1" x14ac:dyDescent="0.3">
      <c r="A466" s="54" t="s">
        <v>802</v>
      </c>
      <c r="B466" s="25">
        <v>43663</v>
      </c>
      <c r="C466" s="90">
        <v>1000</v>
      </c>
      <c r="D466" s="70" t="s">
        <v>803</v>
      </c>
      <c r="E466" s="131" t="s">
        <v>77</v>
      </c>
      <c r="I466" s="2"/>
    </row>
    <row r="467" spans="1:9" outlineLevel="1" x14ac:dyDescent="0.3">
      <c r="A467" s="54" t="s">
        <v>804</v>
      </c>
      <c r="B467" s="25">
        <v>43663</v>
      </c>
      <c r="C467" s="90">
        <v>800</v>
      </c>
      <c r="D467" s="70" t="s">
        <v>805</v>
      </c>
      <c r="E467" s="131" t="s">
        <v>77</v>
      </c>
      <c r="I467" s="2"/>
    </row>
    <row r="468" spans="1:9" outlineLevel="1" x14ac:dyDescent="0.3">
      <c r="A468" s="54" t="s">
        <v>806</v>
      </c>
      <c r="B468" s="25">
        <v>43663</v>
      </c>
      <c r="C468" s="90">
        <v>500</v>
      </c>
      <c r="D468" s="70" t="s">
        <v>807</v>
      </c>
      <c r="E468" s="131" t="s">
        <v>77</v>
      </c>
      <c r="I468" s="2"/>
    </row>
    <row r="469" spans="1:9" outlineLevel="1" x14ac:dyDescent="0.3">
      <c r="A469" s="54" t="s">
        <v>808</v>
      </c>
      <c r="B469" s="25">
        <v>43663</v>
      </c>
      <c r="C469" s="90">
        <v>300</v>
      </c>
      <c r="D469" s="70" t="s">
        <v>809</v>
      </c>
      <c r="E469" s="131" t="s">
        <v>77</v>
      </c>
      <c r="I469" s="2"/>
    </row>
    <row r="470" spans="1:9" outlineLevel="1" x14ac:dyDescent="0.3">
      <c r="A470" s="54" t="s">
        <v>810</v>
      </c>
      <c r="B470" s="25">
        <v>43663</v>
      </c>
      <c r="C470" s="90">
        <v>600</v>
      </c>
      <c r="D470" s="70" t="s">
        <v>1769</v>
      </c>
      <c r="E470" s="131" t="s">
        <v>77</v>
      </c>
      <c r="I470" s="2"/>
    </row>
    <row r="471" spans="1:9" outlineLevel="1" x14ac:dyDescent="0.3">
      <c r="A471" s="54" t="s">
        <v>811</v>
      </c>
      <c r="B471" s="25">
        <v>43663</v>
      </c>
      <c r="C471" s="90">
        <v>500</v>
      </c>
      <c r="D471" s="70" t="s">
        <v>812</v>
      </c>
      <c r="E471" s="131" t="s">
        <v>77</v>
      </c>
      <c r="I471" s="2"/>
    </row>
    <row r="472" spans="1:9" outlineLevel="1" x14ac:dyDescent="0.3">
      <c r="A472" s="54" t="s">
        <v>813</v>
      </c>
      <c r="B472" s="25">
        <v>43663</v>
      </c>
      <c r="C472" s="90">
        <v>1000</v>
      </c>
      <c r="D472" s="70" t="s">
        <v>814</v>
      </c>
      <c r="E472" s="131" t="s">
        <v>77</v>
      </c>
      <c r="I472" s="2"/>
    </row>
    <row r="473" spans="1:9" outlineLevel="1" x14ac:dyDescent="0.3">
      <c r="A473" s="54" t="s">
        <v>815</v>
      </c>
      <c r="B473" s="25">
        <v>43663</v>
      </c>
      <c r="C473" s="90">
        <v>2000</v>
      </c>
      <c r="D473" s="70" t="s">
        <v>1770</v>
      </c>
      <c r="E473" s="131" t="s">
        <v>77</v>
      </c>
      <c r="I473" s="2"/>
    </row>
    <row r="474" spans="1:9" outlineLevel="1" x14ac:dyDescent="0.3">
      <c r="A474" s="54" t="s">
        <v>816</v>
      </c>
      <c r="B474" s="25">
        <v>43663</v>
      </c>
      <c r="C474" s="90">
        <v>500</v>
      </c>
      <c r="D474" s="70" t="s">
        <v>817</v>
      </c>
      <c r="E474" s="131" t="s">
        <v>77</v>
      </c>
      <c r="I474" s="2"/>
    </row>
    <row r="475" spans="1:9" outlineLevel="1" x14ac:dyDescent="0.3">
      <c r="A475" s="54" t="s">
        <v>818</v>
      </c>
      <c r="B475" s="25">
        <v>43663</v>
      </c>
      <c r="C475" s="90">
        <v>150</v>
      </c>
      <c r="D475" s="70" t="s">
        <v>1771</v>
      </c>
      <c r="E475" s="131" t="s">
        <v>77</v>
      </c>
      <c r="I475" s="2"/>
    </row>
    <row r="476" spans="1:9" outlineLevel="1" x14ac:dyDescent="0.3">
      <c r="A476" s="54" t="s">
        <v>819</v>
      </c>
      <c r="B476" s="25">
        <v>43663</v>
      </c>
      <c r="C476" s="90">
        <v>500</v>
      </c>
      <c r="D476" s="70" t="s">
        <v>579</v>
      </c>
      <c r="E476" s="131" t="s">
        <v>77</v>
      </c>
      <c r="I476" s="2"/>
    </row>
    <row r="477" spans="1:9" outlineLevel="1" x14ac:dyDescent="0.3">
      <c r="A477" s="54" t="s">
        <v>820</v>
      </c>
      <c r="B477" s="25">
        <v>43663</v>
      </c>
      <c r="C477" s="90">
        <v>100</v>
      </c>
      <c r="D477" s="70" t="s">
        <v>821</v>
      </c>
      <c r="E477" s="131" t="s">
        <v>77</v>
      </c>
      <c r="I477" s="2"/>
    </row>
    <row r="478" spans="1:9" outlineLevel="1" x14ac:dyDescent="0.3">
      <c r="A478" s="54" t="s">
        <v>822</v>
      </c>
      <c r="B478" s="25">
        <v>43663</v>
      </c>
      <c r="C478" s="90">
        <v>1000</v>
      </c>
      <c r="D478" s="70" t="s">
        <v>823</v>
      </c>
      <c r="E478" s="131" t="s">
        <v>77</v>
      </c>
      <c r="I478" s="2"/>
    </row>
    <row r="479" spans="1:9" outlineLevel="1" x14ac:dyDescent="0.3">
      <c r="A479" s="54" t="s">
        <v>824</v>
      </c>
      <c r="B479" s="25">
        <v>43663</v>
      </c>
      <c r="C479" s="90">
        <v>500</v>
      </c>
      <c r="D479" s="70" t="s">
        <v>627</v>
      </c>
      <c r="E479" s="131" t="s">
        <v>77</v>
      </c>
      <c r="I479" s="2"/>
    </row>
    <row r="480" spans="1:9" outlineLevel="1" x14ac:dyDescent="0.3">
      <c r="A480" s="54" t="s">
        <v>825</v>
      </c>
      <c r="B480" s="25">
        <v>43663</v>
      </c>
      <c r="C480" s="90">
        <v>500</v>
      </c>
      <c r="D480" s="70" t="s">
        <v>826</v>
      </c>
      <c r="E480" s="131" t="s">
        <v>77</v>
      </c>
      <c r="I480" s="2"/>
    </row>
    <row r="481" spans="1:9" outlineLevel="1" x14ac:dyDescent="0.3">
      <c r="A481" s="54" t="s">
        <v>827</v>
      </c>
      <c r="B481" s="25">
        <v>43663</v>
      </c>
      <c r="C481" s="90">
        <v>1000</v>
      </c>
      <c r="D481" s="70" t="s">
        <v>828</v>
      </c>
      <c r="E481" s="131" t="s">
        <v>77</v>
      </c>
      <c r="I481" s="2"/>
    </row>
    <row r="482" spans="1:9" outlineLevel="1" x14ac:dyDescent="0.3">
      <c r="A482" s="54" t="s">
        <v>829</v>
      </c>
      <c r="B482" s="25">
        <v>43663</v>
      </c>
      <c r="C482" s="90">
        <v>3000</v>
      </c>
      <c r="D482" s="70" t="s">
        <v>830</v>
      </c>
      <c r="E482" s="131" t="s">
        <v>77</v>
      </c>
      <c r="I482" s="2"/>
    </row>
    <row r="483" spans="1:9" outlineLevel="1" x14ac:dyDescent="0.3">
      <c r="A483" s="54" t="s">
        <v>831</v>
      </c>
      <c r="B483" s="25">
        <v>43663</v>
      </c>
      <c r="C483" s="90">
        <v>2000</v>
      </c>
      <c r="D483" s="70" t="s">
        <v>832</v>
      </c>
      <c r="E483" s="131" t="s">
        <v>77</v>
      </c>
      <c r="I483" s="2"/>
    </row>
    <row r="484" spans="1:9" outlineLevel="1" x14ac:dyDescent="0.3">
      <c r="A484" s="54" t="s">
        <v>833</v>
      </c>
      <c r="B484" s="25">
        <v>43663</v>
      </c>
      <c r="C484" s="90">
        <v>2000</v>
      </c>
      <c r="D484" s="70" t="s">
        <v>1772</v>
      </c>
      <c r="E484" s="131" t="s">
        <v>77</v>
      </c>
      <c r="I484" s="2"/>
    </row>
    <row r="485" spans="1:9" outlineLevel="1" x14ac:dyDescent="0.3">
      <c r="A485" s="54" t="s">
        <v>834</v>
      </c>
      <c r="B485" s="25">
        <v>43663</v>
      </c>
      <c r="C485" s="90">
        <v>300</v>
      </c>
      <c r="D485" s="70" t="s">
        <v>835</v>
      </c>
      <c r="E485" s="131" t="s">
        <v>77</v>
      </c>
      <c r="I485" s="2"/>
    </row>
    <row r="486" spans="1:9" outlineLevel="1" x14ac:dyDescent="0.3">
      <c r="A486" s="54" t="s">
        <v>217</v>
      </c>
      <c r="B486" s="25">
        <v>43663</v>
      </c>
      <c r="C486" s="90">
        <v>200</v>
      </c>
      <c r="D486" s="70" t="s">
        <v>836</v>
      </c>
      <c r="E486" s="131" t="s">
        <v>77</v>
      </c>
      <c r="I486" s="2"/>
    </row>
    <row r="487" spans="1:9" outlineLevel="1" x14ac:dyDescent="0.3">
      <c r="A487" s="54" t="s">
        <v>837</v>
      </c>
      <c r="B487" s="25">
        <v>43663</v>
      </c>
      <c r="C487" s="90">
        <v>200</v>
      </c>
      <c r="D487" s="70" t="s">
        <v>838</v>
      </c>
      <c r="E487" s="131" t="s">
        <v>77</v>
      </c>
      <c r="I487" s="2"/>
    </row>
    <row r="488" spans="1:9" outlineLevel="1" x14ac:dyDescent="0.3">
      <c r="A488" s="54" t="s">
        <v>839</v>
      </c>
      <c r="B488" s="25">
        <v>43663</v>
      </c>
      <c r="C488" s="90">
        <v>100</v>
      </c>
      <c r="D488" s="70" t="s">
        <v>840</v>
      </c>
      <c r="E488" s="131" t="s">
        <v>77</v>
      </c>
      <c r="I488" s="2"/>
    </row>
    <row r="489" spans="1:9" outlineLevel="1" x14ac:dyDescent="0.3">
      <c r="A489" s="54" t="s">
        <v>841</v>
      </c>
      <c r="B489" s="25">
        <v>43663</v>
      </c>
      <c r="C489" s="90">
        <v>500</v>
      </c>
      <c r="D489" s="70" t="s">
        <v>842</v>
      </c>
      <c r="E489" s="131" t="s">
        <v>77</v>
      </c>
      <c r="I489" s="2"/>
    </row>
    <row r="490" spans="1:9" outlineLevel="1" x14ac:dyDescent="0.3">
      <c r="A490" s="54" t="s">
        <v>843</v>
      </c>
      <c r="B490" s="25">
        <v>43663</v>
      </c>
      <c r="C490" s="90">
        <v>1000</v>
      </c>
      <c r="D490" s="70" t="s">
        <v>1773</v>
      </c>
      <c r="E490" s="131" t="s">
        <v>77</v>
      </c>
      <c r="I490" s="2"/>
    </row>
    <row r="491" spans="1:9" outlineLevel="1" x14ac:dyDescent="0.3">
      <c r="A491" s="54" t="s">
        <v>844</v>
      </c>
      <c r="B491" s="25">
        <v>43663</v>
      </c>
      <c r="C491" s="90">
        <v>1000</v>
      </c>
      <c r="D491" s="70" t="s">
        <v>1774</v>
      </c>
      <c r="E491" s="131" t="s">
        <v>77</v>
      </c>
      <c r="I491" s="2"/>
    </row>
    <row r="492" spans="1:9" outlineLevel="1" x14ac:dyDescent="0.3">
      <c r="A492" s="54" t="s">
        <v>846</v>
      </c>
      <c r="B492" s="25">
        <v>43663</v>
      </c>
      <c r="C492" s="90">
        <v>500</v>
      </c>
      <c r="D492" s="70" t="s">
        <v>847</v>
      </c>
      <c r="E492" s="131" t="s">
        <v>77</v>
      </c>
      <c r="I492" s="2"/>
    </row>
    <row r="493" spans="1:9" outlineLevel="1" x14ac:dyDescent="0.3">
      <c r="A493" s="54" t="s">
        <v>848</v>
      </c>
      <c r="B493" s="25">
        <v>43663</v>
      </c>
      <c r="C493" s="90">
        <v>1000</v>
      </c>
      <c r="D493" s="70" t="s">
        <v>849</v>
      </c>
      <c r="E493" s="131" t="s">
        <v>77</v>
      </c>
      <c r="I493" s="2"/>
    </row>
    <row r="494" spans="1:9" outlineLevel="1" x14ac:dyDescent="0.3">
      <c r="A494" s="54" t="s">
        <v>850</v>
      </c>
      <c r="B494" s="25">
        <v>43663</v>
      </c>
      <c r="C494" s="90">
        <v>1000</v>
      </c>
      <c r="D494" s="70" t="s">
        <v>851</v>
      </c>
      <c r="E494" s="131" t="s">
        <v>77</v>
      </c>
      <c r="I494" s="2"/>
    </row>
    <row r="495" spans="1:9" outlineLevel="1" x14ac:dyDescent="0.3">
      <c r="A495" s="54" t="s">
        <v>852</v>
      </c>
      <c r="B495" s="25">
        <v>43663</v>
      </c>
      <c r="C495" s="90">
        <v>400</v>
      </c>
      <c r="D495" s="70" t="s">
        <v>1775</v>
      </c>
      <c r="E495" s="131" t="s">
        <v>77</v>
      </c>
      <c r="I495" s="2"/>
    </row>
    <row r="496" spans="1:9" outlineLevel="1" x14ac:dyDescent="0.3">
      <c r="A496" s="54" t="s">
        <v>853</v>
      </c>
      <c r="B496" s="25">
        <v>43663</v>
      </c>
      <c r="C496" s="90">
        <v>2000</v>
      </c>
      <c r="D496" s="70" t="s">
        <v>1776</v>
      </c>
      <c r="E496" s="131" t="s">
        <v>77</v>
      </c>
      <c r="I496" s="2"/>
    </row>
    <row r="497" spans="1:9" outlineLevel="1" x14ac:dyDescent="0.3">
      <c r="A497" s="54" t="s">
        <v>854</v>
      </c>
      <c r="B497" s="25">
        <v>43663</v>
      </c>
      <c r="C497" s="90">
        <v>200</v>
      </c>
      <c r="D497" s="70" t="s">
        <v>1777</v>
      </c>
      <c r="E497" s="131" t="s">
        <v>77</v>
      </c>
      <c r="I497" s="2"/>
    </row>
    <row r="498" spans="1:9" outlineLevel="1" x14ac:dyDescent="0.3">
      <c r="A498" s="54" t="s">
        <v>855</v>
      </c>
      <c r="B498" s="25">
        <v>43663</v>
      </c>
      <c r="C498" s="90">
        <v>100</v>
      </c>
      <c r="D498" s="70" t="s">
        <v>856</v>
      </c>
      <c r="E498" s="131" t="s">
        <v>77</v>
      </c>
      <c r="I498" s="2"/>
    </row>
    <row r="499" spans="1:9" outlineLevel="1" x14ac:dyDescent="0.3">
      <c r="A499" s="54" t="s">
        <v>857</v>
      </c>
      <c r="B499" s="25">
        <v>43663</v>
      </c>
      <c r="C499" s="90">
        <v>2000</v>
      </c>
      <c r="D499" s="70" t="s">
        <v>556</v>
      </c>
      <c r="E499" s="131" t="s">
        <v>77</v>
      </c>
      <c r="I499" s="2"/>
    </row>
    <row r="500" spans="1:9" outlineLevel="1" x14ac:dyDescent="0.3">
      <c r="A500" s="54" t="s">
        <v>858</v>
      </c>
      <c r="B500" s="25">
        <v>43663</v>
      </c>
      <c r="C500" s="90">
        <v>1000</v>
      </c>
      <c r="D500" s="70" t="s">
        <v>859</v>
      </c>
      <c r="E500" s="131" t="s">
        <v>77</v>
      </c>
      <c r="I500" s="2"/>
    </row>
    <row r="501" spans="1:9" outlineLevel="1" x14ac:dyDescent="0.3">
      <c r="A501" s="54" t="s">
        <v>855</v>
      </c>
      <c r="B501" s="25">
        <v>43663</v>
      </c>
      <c r="C501" s="90">
        <v>100</v>
      </c>
      <c r="D501" s="70" t="s">
        <v>856</v>
      </c>
      <c r="E501" s="131" t="s">
        <v>77</v>
      </c>
      <c r="I501" s="2"/>
    </row>
    <row r="502" spans="1:9" outlineLevel="1" x14ac:dyDescent="0.3">
      <c r="A502" s="54" t="s">
        <v>860</v>
      </c>
      <c r="B502" s="25">
        <v>43663</v>
      </c>
      <c r="C502" s="90">
        <v>300</v>
      </c>
      <c r="D502" s="70" t="s">
        <v>861</v>
      </c>
      <c r="E502" s="131" t="s">
        <v>77</v>
      </c>
      <c r="I502" s="2"/>
    </row>
    <row r="503" spans="1:9" outlineLevel="1" x14ac:dyDescent="0.3">
      <c r="A503" s="54" t="s">
        <v>862</v>
      </c>
      <c r="B503" s="25">
        <v>43663</v>
      </c>
      <c r="C503" s="90">
        <v>75</v>
      </c>
      <c r="D503" s="70" t="s">
        <v>863</v>
      </c>
      <c r="E503" s="131" t="s">
        <v>77</v>
      </c>
      <c r="I503" s="2"/>
    </row>
    <row r="504" spans="1:9" outlineLevel="1" x14ac:dyDescent="0.3">
      <c r="A504" s="53" t="s">
        <v>864</v>
      </c>
      <c r="B504" s="17">
        <v>43663</v>
      </c>
      <c r="C504" s="89">
        <v>500</v>
      </c>
      <c r="D504" s="109" t="s">
        <v>865</v>
      </c>
      <c r="E504" s="131" t="s">
        <v>77</v>
      </c>
      <c r="I504" s="2"/>
    </row>
    <row r="505" spans="1:9" outlineLevel="1" x14ac:dyDescent="0.3">
      <c r="A505" s="53" t="s">
        <v>866</v>
      </c>
      <c r="B505" s="17">
        <v>43663</v>
      </c>
      <c r="C505" s="89">
        <v>500</v>
      </c>
      <c r="D505" s="109" t="s">
        <v>867</v>
      </c>
      <c r="E505" s="131" t="s">
        <v>77</v>
      </c>
      <c r="I505" s="2"/>
    </row>
    <row r="506" spans="1:9" outlineLevel="1" x14ac:dyDescent="0.3">
      <c r="A506" s="53" t="s">
        <v>421</v>
      </c>
      <c r="B506" s="17">
        <v>43663</v>
      </c>
      <c r="C506" s="89">
        <v>500</v>
      </c>
      <c r="D506" s="109" t="s">
        <v>868</v>
      </c>
      <c r="E506" s="131" t="s">
        <v>77</v>
      </c>
      <c r="I506" s="2"/>
    </row>
    <row r="507" spans="1:9" outlineLevel="1" x14ac:dyDescent="0.3">
      <c r="A507" s="53" t="s">
        <v>654</v>
      </c>
      <c r="B507" s="17">
        <v>43663</v>
      </c>
      <c r="C507" s="89">
        <v>1000</v>
      </c>
      <c r="D507" s="109" t="s">
        <v>869</v>
      </c>
      <c r="E507" s="131" t="s">
        <v>77</v>
      </c>
      <c r="I507" s="2"/>
    </row>
    <row r="508" spans="1:9" outlineLevel="1" x14ac:dyDescent="0.3">
      <c r="A508" s="53" t="s">
        <v>363</v>
      </c>
      <c r="B508" s="17">
        <v>43663</v>
      </c>
      <c r="C508" s="89">
        <v>1000</v>
      </c>
      <c r="D508" s="109" t="s">
        <v>870</v>
      </c>
      <c r="E508" s="131" t="s">
        <v>77</v>
      </c>
      <c r="I508" s="2"/>
    </row>
    <row r="509" spans="1:9" outlineLevel="1" x14ac:dyDescent="0.3">
      <c r="A509" s="53" t="s">
        <v>871</v>
      </c>
      <c r="B509" s="17">
        <v>43663</v>
      </c>
      <c r="C509" s="89">
        <v>500</v>
      </c>
      <c r="D509" s="109" t="s">
        <v>872</v>
      </c>
      <c r="E509" s="131" t="s">
        <v>77</v>
      </c>
      <c r="I509" s="2"/>
    </row>
    <row r="510" spans="1:9" outlineLevel="1" x14ac:dyDescent="0.3">
      <c r="A510" s="53" t="s">
        <v>873</v>
      </c>
      <c r="B510" s="17">
        <v>43663</v>
      </c>
      <c r="C510" s="89">
        <v>200</v>
      </c>
      <c r="D510" s="109" t="s">
        <v>874</v>
      </c>
      <c r="E510" s="131" t="s">
        <v>77</v>
      </c>
      <c r="I510" s="2"/>
    </row>
    <row r="511" spans="1:9" outlineLevel="1" x14ac:dyDescent="0.3">
      <c r="A511" s="53" t="s">
        <v>875</v>
      </c>
      <c r="B511" s="17">
        <v>43663</v>
      </c>
      <c r="C511" s="89">
        <v>170</v>
      </c>
      <c r="D511" s="109" t="s">
        <v>876</v>
      </c>
      <c r="E511" s="131" t="s">
        <v>77</v>
      </c>
      <c r="I511" s="2"/>
    </row>
    <row r="512" spans="1:9" outlineLevel="1" x14ac:dyDescent="0.3">
      <c r="A512" s="53" t="s">
        <v>877</v>
      </c>
      <c r="B512" s="17">
        <v>43663</v>
      </c>
      <c r="C512" s="89">
        <v>500</v>
      </c>
      <c r="D512" s="109" t="s">
        <v>878</v>
      </c>
      <c r="E512" s="131" t="s">
        <v>77</v>
      </c>
      <c r="I512" s="2"/>
    </row>
    <row r="513" spans="1:9" outlineLevel="1" x14ac:dyDescent="0.3">
      <c r="A513" s="53" t="s">
        <v>879</v>
      </c>
      <c r="B513" s="17">
        <v>43663</v>
      </c>
      <c r="C513" s="89">
        <v>1000</v>
      </c>
      <c r="D513" s="109" t="s">
        <v>880</v>
      </c>
      <c r="E513" s="131" t="s">
        <v>77</v>
      </c>
      <c r="I513" s="2"/>
    </row>
    <row r="514" spans="1:9" outlineLevel="1" x14ac:dyDescent="0.3">
      <c r="A514" s="53" t="s">
        <v>881</v>
      </c>
      <c r="B514" s="17">
        <v>43663</v>
      </c>
      <c r="C514" s="89">
        <v>600</v>
      </c>
      <c r="D514" s="109" t="s">
        <v>317</v>
      </c>
      <c r="E514" s="131" t="s">
        <v>77</v>
      </c>
      <c r="I514" s="2"/>
    </row>
    <row r="515" spans="1:9" outlineLevel="1" x14ac:dyDescent="0.3">
      <c r="A515" s="53" t="s">
        <v>882</v>
      </c>
      <c r="B515" s="17">
        <v>43663</v>
      </c>
      <c r="C515" s="89">
        <v>500</v>
      </c>
      <c r="D515" s="109" t="s">
        <v>883</v>
      </c>
      <c r="E515" s="131" t="s">
        <v>77</v>
      </c>
      <c r="I515" s="2"/>
    </row>
    <row r="516" spans="1:9" outlineLevel="1" x14ac:dyDescent="0.3">
      <c r="A516" s="53" t="s">
        <v>884</v>
      </c>
      <c r="B516" s="17">
        <v>43663</v>
      </c>
      <c r="C516" s="89">
        <v>500</v>
      </c>
      <c r="D516" s="109" t="s">
        <v>885</v>
      </c>
      <c r="E516" s="131" t="s">
        <v>77</v>
      </c>
      <c r="I516" s="2"/>
    </row>
    <row r="517" spans="1:9" outlineLevel="1" x14ac:dyDescent="0.3">
      <c r="A517" s="53" t="s">
        <v>886</v>
      </c>
      <c r="B517" s="17">
        <v>43663</v>
      </c>
      <c r="C517" s="89">
        <v>500</v>
      </c>
      <c r="D517" s="109" t="s">
        <v>887</v>
      </c>
      <c r="E517" s="131" t="s">
        <v>77</v>
      </c>
      <c r="I517" s="2"/>
    </row>
    <row r="518" spans="1:9" outlineLevel="1" x14ac:dyDescent="0.3">
      <c r="A518" s="53" t="s">
        <v>888</v>
      </c>
      <c r="B518" s="17">
        <v>43663</v>
      </c>
      <c r="C518" s="89">
        <v>300</v>
      </c>
      <c r="D518" s="109" t="s">
        <v>889</v>
      </c>
      <c r="E518" s="131" t="s">
        <v>77</v>
      </c>
      <c r="I518" s="2"/>
    </row>
    <row r="519" spans="1:9" outlineLevel="1" x14ac:dyDescent="0.3">
      <c r="A519" s="53" t="s">
        <v>890</v>
      </c>
      <c r="B519" s="17">
        <v>43663</v>
      </c>
      <c r="C519" s="89">
        <v>500</v>
      </c>
      <c r="D519" s="109" t="s">
        <v>1778</v>
      </c>
      <c r="E519" s="131" t="s">
        <v>77</v>
      </c>
      <c r="I519" s="2"/>
    </row>
    <row r="520" spans="1:9" outlineLevel="1" x14ac:dyDescent="0.3">
      <c r="A520" s="53" t="s">
        <v>891</v>
      </c>
      <c r="B520" s="17">
        <v>43663</v>
      </c>
      <c r="C520" s="89">
        <v>100</v>
      </c>
      <c r="D520" s="109" t="s">
        <v>892</v>
      </c>
      <c r="E520" s="131" t="s">
        <v>77</v>
      </c>
      <c r="I520" s="2"/>
    </row>
    <row r="521" spans="1:9" outlineLevel="1" x14ac:dyDescent="0.3">
      <c r="A521" s="53" t="s">
        <v>893</v>
      </c>
      <c r="B521" s="17">
        <v>43663</v>
      </c>
      <c r="C521" s="89">
        <v>300</v>
      </c>
      <c r="D521" s="109" t="s">
        <v>894</v>
      </c>
      <c r="E521" s="131" t="s">
        <v>77</v>
      </c>
      <c r="I521" s="2"/>
    </row>
    <row r="522" spans="1:9" outlineLevel="1" x14ac:dyDescent="0.3">
      <c r="A522" s="53" t="s">
        <v>895</v>
      </c>
      <c r="B522" s="17">
        <v>43663</v>
      </c>
      <c r="C522" s="89">
        <v>5000</v>
      </c>
      <c r="D522" s="109" t="s">
        <v>896</v>
      </c>
      <c r="E522" s="131" t="s">
        <v>77</v>
      </c>
      <c r="I522" s="2"/>
    </row>
    <row r="523" spans="1:9" outlineLevel="1" x14ac:dyDescent="0.3">
      <c r="A523" s="53" t="s">
        <v>254</v>
      </c>
      <c r="B523" s="17">
        <v>43663</v>
      </c>
      <c r="C523" s="89">
        <v>500</v>
      </c>
      <c r="D523" s="109" t="s">
        <v>897</v>
      </c>
      <c r="E523" s="131" t="s">
        <v>77</v>
      </c>
      <c r="I523" s="2"/>
    </row>
    <row r="524" spans="1:9" outlineLevel="1" x14ac:dyDescent="0.3">
      <c r="A524" s="53" t="s">
        <v>898</v>
      </c>
      <c r="B524" s="17">
        <v>43663</v>
      </c>
      <c r="C524" s="89">
        <v>1000</v>
      </c>
      <c r="D524" s="109" t="s">
        <v>899</v>
      </c>
      <c r="E524" s="131" t="s">
        <v>77</v>
      </c>
      <c r="I524" s="2"/>
    </row>
    <row r="525" spans="1:9" outlineLevel="1" x14ac:dyDescent="0.3">
      <c r="A525" s="53" t="s">
        <v>900</v>
      </c>
      <c r="B525" s="17">
        <v>43663</v>
      </c>
      <c r="C525" s="89">
        <v>100</v>
      </c>
      <c r="D525" s="109" t="s">
        <v>901</v>
      </c>
      <c r="E525" s="131" t="s">
        <v>77</v>
      </c>
      <c r="I525" s="2"/>
    </row>
    <row r="526" spans="1:9" outlineLevel="1" x14ac:dyDescent="0.3">
      <c r="A526" s="53" t="s">
        <v>902</v>
      </c>
      <c r="B526" s="17">
        <v>43663</v>
      </c>
      <c r="C526" s="89">
        <v>200</v>
      </c>
      <c r="D526" s="109" t="s">
        <v>437</v>
      </c>
      <c r="E526" s="131" t="s">
        <v>77</v>
      </c>
      <c r="I526" s="2"/>
    </row>
    <row r="527" spans="1:9" outlineLevel="1" x14ac:dyDescent="0.3">
      <c r="A527" s="53" t="s">
        <v>903</v>
      </c>
      <c r="B527" s="17">
        <v>43663</v>
      </c>
      <c r="C527" s="89">
        <v>1000</v>
      </c>
      <c r="D527" s="109" t="s">
        <v>904</v>
      </c>
      <c r="E527" s="131" t="s">
        <v>77</v>
      </c>
      <c r="I527" s="2"/>
    </row>
    <row r="528" spans="1:9" outlineLevel="1" x14ac:dyDescent="0.3">
      <c r="A528" s="53" t="s">
        <v>905</v>
      </c>
      <c r="B528" s="17">
        <v>43663</v>
      </c>
      <c r="C528" s="89">
        <v>500</v>
      </c>
      <c r="D528" s="109" t="s">
        <v>575</v>
      </c>
      <c r="E528" s="131" t="s">
        <v>77</v>
      </c>
      <c r="I528" s="2"/>
    </row>
    <row r="529" spans="1:9" outlineLevel="1" x14ac:dyDescent="0.3">
      <c r="A529" s="53" t="s">
        <v>906</v>
      </c>
      <c r="B529" s="17">
        <v>43663</v>
      </c>
      <c r="C529" s="89">
        <v>200</v>
      </c>
      <c r="D529" s="109" t="s">
        <v>907</v>
      </c>
      <c r="E529" s="131" t="s">
        <v>77</v>
      </c>
      <c r="I529" s="2"/>
    </row>
    <row r="530" spans="1:9" outlineLevel="1" x14ac:dyDescent="0.3">
      <c r="A530" s="53" t="s">
        <v>661</v>
      </c>
      <c r="B530" s="17">
        <v>43663</v>
      </c>
      <c r="C530" s="89">
        <v>5000</v>
      </c>
      <c r="D530" s="109" t="s">
        <v>908</v>
      </c>
      <c r="E530" s="131" t="s">
        <v>77</v>
      </c>
      <c r="I530" s="2"/>
    </row>
    <row r="531" spans="1:9" outlineLevel="1" x14ac:dyDescent="0.3">
      <c r="A531" s="53" t="s">
        <v>909</v>
      </c>
      <c r="B531" s="17">
        <v>43663</v>
      </c>
      <c r="C531" s="89">
        <v>5000</v>
      </c>
      <c r="D531" s="109" t="s">
        <v>910</v>
      </c>
      <c r="E531" s="131" t="s">
        <v>77</v>
      </c>
      <c r="I531" s="2"/>
    </row>
    <row r="532" spans="1:9" outlineLevel="1" x14ac:dyDescent="0.3">
      <c r="A532" s="53" t="s">
        <v>911</v>
      </c>
      <c r="B532" s="17">
        <v>43663</v>
      </c>
      <c r="C532" s="89">
        <v>100</v>
      </c>
      <c r="D532" s="109" t="s">
        <v>912</v>
      </c>
      <c r="E532" s="131" t="s">
        <v>77</v>
      </c>
      <c r="I532" s="2"/>
    </row>
    <row r="533" spans="1:9" outlineLevel="1" x14ac:dyDescent="0.3">
      <c r="A533" s="53" t="s">
        <v>913</v>
      </c>
      <c r="B533" s="17">
        <v>43663</v>
      </c>
      <c r="C533" s="89">
        <v>1000</v>
      </c>
      <c r="D533" s="109" t="s">
        <v>914</v>
      </c>
      <c r="E533" s="131" t="s">
        <v>77</v>
      </c>
      <c r="I533" s="2"/>
    </row>
    <row r="534" spans="1:9" outlineLevel="1" x14ac:dyDescent="0.3">
      <c r="A534" s="53" t="s">
        <v>915</v>
      </c>
      <c r="B534" s="17">
        <v>43663</v>
      </c>
      <c r="C534" s="89">
        <v>10000</v>
      </c>
      <c r="D534" s="109" t="s">
        <v>1779</v>
      </c>
      <c r="E534" s="131" t="s">
        <v>77</v>
      </c>
      <c r="I534" s="2"/>
    </row>
    <row r="535" spans="1:9" outlineLevel="1" x14ac:dyDescent="0.3">
      <c r="A535" s="53" t="s">
        <v>916</v>
      </c>
      <c r="B535" s="17">
        <v>43663</v>
      </c>
      <c r="C535" s="89">
        <v>500</v>
      </c>
      <c r="D535" s="109" t="s">
        <v>917</v>
      </c>
      <c r="E535" s="131" t="s">
        <v>77</v>
      </c>
      <c r="I535" s="2"/>
    </row>
    <row r="536" spans="1:9" outlineLevel="1" x14ac:dyDescent="0.3">
      <c r="A536" s="53" t="s">
        <v>918</v>
      </c>
      <c r="B536" s="17">
        <v>43663</v>
      </c>
      <c r="C536" s="89">
        <v>5000</v>
      </c>
      <c r="D536" s="109" t="s">
        <v>1780</v>
      </c>
      <c r="E536" s="131" t="s">
        <v>77</v>
      </c>
      <c r="I536" s="2"/>
    </row>
    <row r="537" spans="1:9" outlineLevel="1" x14ac:dyDescent="0.3">
      <c r="A537" s="53" t="s">
        <v>919</v>
      </c>
      <c r="B537" s="17">
        <v>43663</v>
      </c>
      <c r="C537" s="89">
        <v>200</v>
      </c>
      <c r="D537" s="109" t="s">
        <v>920</v>
      </c>
      <c r="E537" s="131" t="s">
        <v>77</v>
      </c>
      <c r="I537" s="2"/>
    </row>
    <row r="538" spans="1:9" outlineLevel="1" x14ac:dyDescent="0.3">
      <c r="A538" s="53" t="s">
        <v>921</v>
      </c>
      <c r="B538" s="17">
        <v>43663</v>
      </c>
      <c r="C538" s="89">
        <v>5000</v>
      </c>
      <c r="D538" s="109" t="s">
        <v>1781</v>
      </c>
      <c r="E538" s="131" t="s">
        <v>77</v>
      </c>
      <c r="I538" s="2"/>
    </row>
    <row r="539" spans="1:9" outlineLevel="1" x14ac:dyDescent="0.3">
      <c r="A539" s="53" t="s">
        <v>922</v>
      </c>
      <c r="B539" s="17">
        <v>43663</v>
      </c>
      <c r="C539" s="89">
        <v>300</v>
      </c>
      <c r="D539" s="109" t="s">
        <v>923</v>
      </c>
      <c r="E539" s="131" t="s">
        <v>77</v>
      </c>
      <c r="I539" s="2"/>
    </row>
    <row r="540" spans="1:9" outlineLevel="1" x14ac:dyDescent="0.3">
      <c r="A540" s="53" t="s">
        <v>924</v>
      </c>
      <c r="B540" s="17">
        <v>43663</v>
      </c>
      <c r="C540" s="89">
        <v>200</v>
      </c>
      <c r="D540" s="109" t="s">
        <v>925</v>
      </c>
      <c r="E540" s="131" t="s">
        <v>77</v>
      </c>
      <c r="I540" s="2"/>
    </row>
    <row r="541" spans="1:9" outlineLevel="1" x14ac:dyDescent="0.3">
      <c r="A541" s="53" t="s">
        <v>926</v>
      </c>
      <c r="B541" s="17">
        <v>43663</v>
      </c>
      <c r="C541" s="89">
        <v>600</v>
      </c>
      <c r="D541" s="109" t="s">
        <v>927</v>
      </c>
      <c r="E541" s="131" t="s">
        <v>77</v>
      </c>
      <c r="I541" s="2"/>
    </row>
    <row r="542" spans="1:9" outlineLevel="1" x14ac:dyDescent="0.3">
      <c r="A542" s="53" t="s">
        <v>928</v>
      </c>
      <c r="B542" s="17">
        <v>43663</v>
      </c>
      <c r="C542" s="89">
        <v>200</v>
      </c>
      <c r="D542" s="109" t="s">
        <v>929</v>
      </c>
      <c r="E542" s="131" t="s">
        <v>77</v>
      </c>
      <c r="I542" s="2"/>
    </row>
    <row r="543" spans="1:9" outlineLevel="1" x14ac:dyDescent="0.3">
      <c r="A543" s="53" t="s">
        <v>930</v>
      </c>
      <c r="B543" s="17">
        <v>43663</v>
      </c>
      <c r="C543" s="89">
        <v>300</v>
      </c>
      <c r="D543" s="109" t="s">
        <v>931</v>
      </c>
      <c r="E543" s="131" t="s">
        <v>77</v>
      </c>
      <c r="I543" s="2"/>
    </row>
    <row r="544" spans="1:9" outlineLevel="1" x14ac:dyDescent="0.3">
      <c r="A544" s="53" t="s">
        <v>932</v>
      </c>
      <c r="B544" s="17">
        <v>43663</v>
      </c>
      <c r="C544" s="89">
        <v>300</v>
      </c>
      <c r="D544" s="109" t="s">
        <v>933</v>
      </c>
      <c r="E544" s="131" t="s">
        <v>77</v>
      </c>
      <c r="I544" s="2"/>
    </row>
    <row r="545" spans="1:9" outlineLevel="1" x14ac:dyDescent="0.3">
      <c r="A545" s="53" t="s">
        <v>934</v>
      </c>
      <c r="B545" s="17">
        <v>43663</v>
      </c>
      <c r="C545" s="89">
        <v>1000</v>
      </c>
      <c r="D545" s="109" t="s">
        <v>935</v>
      </c>
      <c r="E545" s="131" t="s">
        <v>77</v>
      </c>
      <c r="I545" s="2"/>
    </row>
    <row r="546" spans="1:9" outlineLevel="1" x14ac:dyDescent="0.3">
      <c r="A546" s="53" t="s">
        <v>936</v>
      </c>
      <c r="B546" s="17">
        <v>43663</v>
      </c>
      <c r="C546" s="89">
        <v>1000</v>
      </c>
      <c r="D546" s="109" t="s">
        <v>937</v>
      </c>
      <c r="E546" s="131" t="s">
        <v>77</v>
      </c>
      <c r="I546" s="2"/>
    </row>
    <row r="547" spans="1:9" outlineLevel="1" x14ac:dyDescent="0.3">
      <c r="A547" s="53" t="s">
        <v>938</v>
      </c>
      <c r="B547" s="17">
        <v>43663</v>
      </c>
      <c r="C547" s="89">
        <v>600</v>
      </c>
      <c r="D547" s="109" t="s">
        <v>939</v>
      </c>
      <c r="E547" s="131" t="s">
        <v>77</v>
      </c>
      <c r="I547" s="2"/>
    </row>
    <row r="548" spans="1:9" outlineLevel="1" x14ac:dyDescent="0.3">
      <c r="A548" s="53" t="s">
        <v>940</v>
      </c>
      <c r="B548" s="17">
        <v>43663</v>
      </c>
      <c r="C548" s="89">
        <v>100</v>
      </c>
      <c r="D548" s="109" t="s">
        <v>941</v>
      </c>
      <c r="E548" s="131" t="s">
        <v>77</v>
      </c>
      <c r="I548" s="2"/>
    </row>
    <row r="549" spans="1:9" outlineLevel="1" x14ac:dyDescent="0.3">
      <c r="A549" s="53" t="s">
        <v>942</v>
      </c>
      <c r="B549" s="17">
        <v>43663</v>
      </c>
      <c r="C549" s="89">
        <v>300</v>
      </c>
      <c r="D549" s="109" t="s">
        <v>943</v>
      </c>
      <c r="E549" s="131" t="s">
        <v>77</v>
      </c>
      <c r="I549" s="2"/>
    </row>
    <row r="550" spans="1:9" outlineLevel="1" x14ac:dyDescent="0.3">
      <c r="A550" s="53" t="s">
        <v>944</v>
      </c>
      <c r="B550" s="17">
        <v>43663</v>
      </c>
      <c r="C550" s="89">
        <v>500</v>
      </c>
      <c r="D550" s="109" t="s">
        <v>945</v>
      </c>
      <c r="E550" s="131" t="s">
        <v>77</v>
      </c>
      <c r="I550" s="2"/>
    </row>
    <row r="551" spans="1:9" outlineLevel="1" x14ac:dyDescent="0.3">
      <c r="A551" s="53" t="s">
        <v>946</v>
      </c>
      <c r="B551" s="17">
        <v>43663</v>
      </c>
      <c r="C551" s="89">
        <v>300</v>
      </c>
      <c r="D551" s="109" t="s">
        <v>947</v>
      </c>
      <c r="E551" s="131" t="s">
        <v>77</v>
      </c>
      <c r="I551" s="2"/>
    </row>
    <row r="552" spans="1:9" outlineLevel="1" x14ac:dyDescent="0.3">
      <c r="A552" s="53" t="s">
        <v>948</v>
      </c>
      <c r="B552" s="17">
        <v>43663</v>
      </c>
      <c r="C552" s="89">
        <v>300</v>
      </c>
      <c r="D552" s="109" t="s">
        <v>949</v>
      </c>
      <c r="E552" s="131" t="s">
        <v>77</v>
      </c>
      <c r="I552" s="2"/>
    </row>
    <row r="553" spans="1:9" outlineLevel="1" x14ac:dyDescent="0.3">
      <c r="A553" s="53" t="s">
        <v>950</v>
      </c>
      <c r="B553" s="17">
        <v>43663</v>
      </c>
      <c r="C553" s="89">
        <v>1000</v>
      </c>
      <c r="D553" s="109" t="s">
        <v>951</v>
      </c>
      <c r="E553" s="131" t="s">
        <v>77</v>
      </c>
      <c r="I553" s="2"/>
    </row>
    <row r="554" spans="1:9" outlineLevel="1" x14ac:dyDescent="0.3">
      <c r="A554" s="46" t="s">
        <v>1502</v>
      </c>
      <c r="B554" s="47">
        <v>43663</v>
      </c>
      <c r="C554" s="48">
        <v>500</v>
      </c>
      <c r="D554" s="132" t="s">
        <v>1649</v>
      </c>
      <c r="E554" s="131" t="s">
        <v>67</v>
      </c>
    </row>
    <row r="555" spans="1:9" outlineLevel="1" x14ac:dyDescent="0.3">
      <c r="A555" s="46" t="s">
        <v>1503</v>
      </c>
      <c r="B555" s="47">
        <v>43663</v>
      </c>
      <c r="C555" s="48">
        <v>1000</v>
      </c>
      <c r="D555" s="132" t="s">
        <v>1504</v>
      </c>
      <c r="E555" s="131" t="s">
        <v>67</v>
      </c>
    </row>
    <row r="556" spans="1:9" outlineLevel="1" x14ac:dyDescent="0.3">
      <c r="A556" s="46" t="s">
        <v>1505</v>
      </c>
      <c r="B556" s="47">
        <v>43663</v>
      </c>
      <c r="C556" s="48">
        <v>500</v>
      </c>
      <c r="D556" s="132" t="s">
        <v>1540</v>
      </c>
      <c r="E556" s="131" t="s">
        <v>67</v>
      </c>
    </row>
    <row r="557" spans="1:9" ht="36" outlineLevel="1" x14ac:dyDescent="0.3">
      <c r="A557" s="46" t="s">
        <v>1506</v>
      </c>
      <c r="B557" s="47">
        <v>43663</v>
      </c>
      <c r="C557" s="48">
        <v>2000</v>
      </c>
      <c r="D557" s="132" t="s">
        <v>1650</v>
      </c>
      <c r="E557" s="131" t="s">
        <v>67</v>
      </c>
    </row>
    <row r="558" spans="1:9" outlineLevel="1" x14ac:dyDescent="0.3">
      <c r="A558" s="46" t="s">
        <v>1507</v>
      </c>
      <c r="B558" s="47">
        <v>43663</v>
      </c>
      <c r="C558" s="48">
        <v>1000</v>
      </c>
      <c r="D558" s="132" t="s">
        <v>1508</v>
      </c>
      <c r="E558" s="131" t="s">
        <v>67</v>
      </c>
    </row>
    <row r="559" spans="1:9" ht="24" outlineLevel="1" x14ac:dyDescent="0.3">
      <c r="A559" s="46" t="s">
        <v>1509</v>
      </c>
      <c r="B559" s="47">
        <v>43663</v>
      </c>
      <c r="C559" s="48">
        <v>10000</v>
      </c>
      <c r="D559" s="132" t="s">
        <v>1651</v>
      </c>
      <c r="E559" s="131" t="s">
        <v>67</v>
      </c>
    </row>
    <row r="560" spans="1:9" outlineLevel="1" x14ac:dyDescent="0.3">
      <c r="A560" s="46" t="s">
        <v>1510</v>
      </c>
      <c r="B560" s="47">
        <v>43663</v>
      </c>
      <c r="C560" s="48">
        <v>500</v>
      </c>
      <c r="D560" s="132" t="s">
        <v>1596</v>
      </c>
      <c r="E560" s="131" t="s">
        <v>67</v>
      </c>
    </row>
    <row r="561" spans="1:5" outlineLevel="1" x14ac:dyDescent="0.3">
      <c r="A561" s="46" t="s">
        <v>1511</v>
      </c>
      <c r="B561" s="47">
        <v>43663</v>
      </c>
      <c r="C561" s="48">
        <v>1000</v>
      </c>
      <c r="D561" s="132" t="s">
        <v>1512</v>
      </c>
      <c r="E561" s="131" t="s">
        <v>67</v>
      </c>
    </row>
    <row r="562" spans="1:5" outlineLevel="1" x14ac:dyDescent="0.3">
      <c r="A562" s="46" t="s">
        <v>1513</v>
      </c>
      <c r="B562" s="47">
        <v>43663</v>
      </c>
      <c r="C562" s="48">
        <v>1000</v>
      </c>
      <c r="D562" s="132" t="s">
        <v>1652</v>
      </c>
      <c r="E562" s="131" t="s">
        <v>67</v>
      </c>
    </row>
    <row r="563" spans="1:5" ht="24" outlineLevel="1" x14ac:dyDescent="0.3">
      <c r="A563" s="46" t="s">
        <v>1514</v>
      </c>
      <c r="B563" s="47">
        <v>43663</v>
      </c>
      <c r="C563" s="48">
        <v>1000</v>
      </c>
      <c r="D563" s="132" t="s">
        <v>1653</v>
      </c>
      <c r="E563" s="131" t="s">
        <v>67</v>
      </c>
    </row>
    <row r="564" spans="1:5" ht="24" outlineLevel="1" x14ac:dyDescent="0.3">
      <c r="A564" s="46" t="s">
        <v>1515</v>
      </c>
      <c r="B564" s="47">
        <v>43663</v>
      </c>
      <c r="C564" s="48">
        <v>2000</v>
      </c>
      <c r="D564" s="132" t="s">
        <v>1654</v>
      </c>
      <c r="E564" s="131" t="s">
        <v>67</v>
      </c>
    </row>
    <row r="565" spans="1:5" ht="24" outlineLevel="1" x14ac:dyDescent="0.3">
      <c r="A565" s="46" t="s">
        <v>1516</v>
      </c>
      <c r="B565" s="47">
        <v>43663</v>
      </c>
      <c r="C565" s="48">
        <v>500</v>
      </c>
      <c r="D565" s="132" t="s">
        <v>1655</v>
      </c>
      <c r="E565" s="131" t="s">
        <v>67</v>
      </c>
    </row>
    <row r="566" spans="1:5" ht="24" outlineLevel="1" x14ac:dyDescent="0.3">
      <c r="A566" s="46" t="s">
        <v>1517</v>
      </c>
      <c r="B566" s="47">
        <v>43663</v>
      </c>
      <c r="C566" s="48">
        <v>200</v>
      </c>
      <c r="D566" s="132" t="s">
        <v>1656</v>
      </c>
      <c r="E566" s="131" t="s">
        <v>67</v>
      </c>
    </row>
    <row r="567" spans="1:5" outlineLevel="1" x14ac:dyDescent="0.3">
      <c r="A567" s="46" t="s">
        <v>1518</v>
      </c>
      <c r="B567" s="47">
        <v>43663</v>
      </c>
      <c r="C567" s="48">
        <v>3000</v>
      </c>
      <c r="D567" s="132" t="s">
        <v>1657</v>
      </c>
      <c r="E567" s="131" t="s">
        <v>67</v>
      </c>
    </row>
    <row r="568" spans="1:5" outlineLevel="1" x14ac:dyDescent="0.3">
      <c r="A568" s="46" t="s">
        <v>1519</v>
      </c>
      <c r="B568" s="47">
        <v>43663</v>
      </c>
      <c r="C568" s="48">
        <v>100</v>
      </c>
      <c r="D568" s="132" t="s">
        <v>1520</v>
      </c>
      <c r="E568" s="131" t="s">
        <v>67</v>
      </c>
    </row>
    <row r="569" spans="1:5" outlineLevel="1" x14ac:dyDescent="0.3">
      <c r="A569" s="46" t="s">
        <v>1521</v>
      </c>
      <c r="B569" s="47">
        <v>43663</v>
      </c>
      <c r="C569" s="48">
        <v>500</v>
      </c>
      <c r="D569" s="132" t="s">
        <v>1522</v>
      </c>
      <c r="E569" s="131" t="s">
        <v>67</v>
      </c>
    </row>
    <row r="570" spans="1:5" ht="24" outlineLevel="1" x14ac:dyDescent="0.3">
      <c r="A570" s="46" t="s">
        <v>1523</v>
      </c>
      <c r="B570" s="47">
        <v>43663</v>
      </c>
      <c r="C570" s="48">
        <v>1000</v>
      </c>
      <c r="D570" s="132" t="s">
        <v>1658</v>
      </c>
      <c r="E570" s="131" t="s">
        <v>67</v>
      </c>
    </row>
    <row r="571" spans="1:5" outlineLevel="1" x14ac:dyDescent="0.3">
      <c r="A571" s="46" t="s">
        <v>1524</v>
      </c>
      <c r="B571" s="47">
        <v>43663</v>
      </c>
      <c r="C571" s="48">
        <v>500</v>
      </c>
      <c r="D571" s="132" t="s">
        <v>1659</v>
      </c>
      <c r="E571" s="131" t="s">
        <v>67</v>
      </c>
    </row>
    <row r="572" spans="1:5" outlineLevel="1" x14ac:dyDescent="0.3">
      <c r="A572" s="46" t="s">
        <v>1541</v>
      </c>
      <c r="B572" s="47">
        <v>43663</v>
      </c>
      <c r="C572" s="48">
        <v>250</v>
      </c>
      <c r="D572" s="132" t="s">
        <v>1680</v>
      </c>
      <c r="E572" s="131" t="s">
        <v>67</v>
      </c>
    </row>
    <row r="573" spans="1:5" outlineLevel="1" x14ac:dyDescent="0.3">
      <c r="A573" s="46" t="s">
        <v>1525</v>
      </c>
      <c r="B573" s="47">
        <v>43663</v>
      </c>
      <c r="C573" s="48">
        <v>1000</v>
      </c>
      <c r="D573" s="132" t="s">
        <v>1679</v>
      </c>
      <c r="E573" s="131" t="s">
        <v>67</v>
      </c>
    </row>
    <row r="574" spans="1:5" outlineLevel="1" x14ac:dyDescent="0.3">
      <c r="A574" s="46" t="s">
        <v>1526</v>
      </c>
      <c r="B574" s="47">
        <v>43663</v>
      </c>
      <c r="C574" s="48">
        <v>10000</v>
      </c>
      <c r="D574" s="132" t="s">
        <v>1597</v>
      </c>
      <c r="E574" s="131" t="s">
        <v>67</v>
      </c>
    </row>
    <row r="575" spans="1:5" outlineLevel="1" x14ac:dyDescent="0.3">
      <c r="A575" s="46" t="s">
        <v>1527</v>
      </c>
      <c r="B575" s="47">
        <v>43663</v>
      </c>
      <c r="C575" s="48">
        <v>2000</v>
      </c>
      <c r="D575" s="132" t="s">
        <v>1598</v>
      </c>
      <c r="E575" s="131" t="s">
        <v>67</v>
      </c>
    </row>
    <row r="576" spans="1:5" outlineLevel="1" x14ac:dyDescent="0.3">
      <c r="A576" s="46" t="s">
        <v>1528</v>
      </c>
      <c r="B576" s="47">
        <v>43663</v>
      </c>
      <c r="C576" s="48">
        <v>271</v>
      </c>
      <c r="D576" s="132" t="s">
        <v>1599</v>
      </c>
      <c r="E576" s="131" t="s">
        <v>67</v>
      </c>
    </row>
    <row r="577" spans="1:5" outlineLevel="1" x14ac:dyDescent="0.3">
      <c r="A577" s="46" t="s">
        <v>1529</v>
      </c>
      <c r="B577" s="47">
        <v>43663</v>
      </c>
      <c r="C577" s="48">
        <v>2000</v>
      </c>
      <c r="D577" s="132" t="s">
        <v>1530</v>
      </c>
      <c r="E577" s="131" t="s">
        <v>67</v>
      </c>
    </row>
    <row r="578" spans="1:5" outlineLevel="1" x14ac:dyDescent="0.3">
      <c r="A578" s="46" t="s">
        <v>1531</v>
      </c>
      <c r="B578" s="47">
        <v>43663</v>
      </c>
      <c r="C578" s="48">
        <v>300</v>
      </c>
      <c r="D578" s="132" t="s">
        <v>1678</v>
      </c>
      <c r="E578" s="131" t="s">
        <v>67</v>
      </c>
    </row>
    <row r="579" spans="1:5" outlineLevel="1" x14ac:dyDescent="0.3">
      <c r="A579" s="46" t="s">
        <v>1532</v>
      </c>
      <c r="B579" s="47">
        <v>43663</v>
      </c>
      <c r="C579" s="48">
        <v>200</v>
      </c>
      <c r="D579" s="132" t="s">
        <v>1677</v>
      </c>
      <c r="E579" s="131" t="s">
        <v>67</v>
      </c>
    </row>
    <row r="580" spans="1:5" outlineLevel="1" x14ac:dyDescent="0.3">
      <c r="A580" s="46" t="s">
        <v>1533</v>
      </c>
      <c r="B580" s="47">
        <v>43663</v>
      </c>
      <c r="C580" s="48">
        <v>1000</v>
      </c>
      <c r="D580" s="132" t="s">
        <v>1676</v>
      </c>
      <c r="E580" s="131" t="s">
        <v>67</v>
      </c>
    </row>
    <row r="581" spans="1:5" ht="24" outlineLevel="1" x14ac:dyDescent="0.3">
      <c r="A581" s="46" t="s">
        <v>1534</v>
      </c>
      <c r="B581" s="47">
        <v>43663</v>
      </c>
      <c r="C581" s="48">
        <v>1000</v>
      </c>
      <c r="D581" s="132" t="s">
        <v>1675</v>
      </c>
      <c r="E581" s="131" t="s">
        <v>67</v>
      </c>
    </row>
    <row r="582" spans="1:5" outlineLevel="1" x14ac:dyDescent="0.3">
      <c r="A582" s="46" t="s">
        <v>1535</v>
      </c>
      <c r="B582" s="47">
        <v>43663</v>
      </c>
      <c r="C582" s="48">
        <v>500</v>
      </c>
      <c r="D582" s="132" t="s">
        <v>1674</v>
      </c>
      <c r="E582" s="131" t="s">
        <v>67</v>
      </c>
    </row>
    <row r="583" spans="1:5" ht="24" outlineLevel="1" x14ac:dyDescent="0.3">
      <c r="A583" s="46" t="s">
        <v>1536</v>
      </c>
      <c r="B583" s="47">
        <v>43663</v>
      </c>
      <c r="C583" s="48">
        <v>1000</v>
      </c>
      <c r="D583" s="132" t="s">
        <v>1673</v>
      </c>
      <c r="E583" s="131" t="s">
        <v>67</v>
      </c>
    </row>
    <row r="584" spans="1:5" outlineLevel="1" x14ac:dyDescent="0.3">
      <c r="A584" s="46" t="s">
        <v>1537</v>
      </c>
      <c r="B584" s="47">
        <v>43663</v>
      </c>
      <c r="C584" s="48">
        <v>3000</v>
      </c>
      <c r="D584" s="132" t="s">
        <v>1600</v>
      </c>
      <c r="E584" s="131" t="s">
        <v>67</v>
      </c>
    </row>
    <row r="585" spans="1:5" outlineLevel="1" x14ac:dyDescent="0.3">
      <c r="A585" s="46" t="s">
        <v>1538</v>
      </c>
      <c r="B585" s="47">
        <v>43663</v>
      </c>
      <c r="C585" s="48">
        <v>300</v>
      </c>
      <c r="D585" s="132" t="s">
        <v>1601</v>
      </c>
      <c r="E585" s="131" t="s">
        <v>67</v>
      </c>
    </row>
    <row r="586" spans="1:5" outlineLevel="1" x14ac:dyDescent="0.3">
      <c r="A586" s="46" t="s">
        <v>1539</v>
      </c>
      <c r="B586" s="47">
        <v>43663</v>
      </c>
      <c r="C586" s="48">
        <v>500</v>
      </c>
      <c r="D586" s="132" t="s">
        <v>1672</v>
      </c>
      <c r="E586" s="131" t="s">
        <v>67</v>
      </c>
    </row>
    <row r="587" spans="1:5" outlineLevel="1" x14ac:dyDescent="0.3">
      <c r="A587" s="38">
        <v>563394</v>
      </c>
      <c r="B587" s="23">
        <v>43663</v>
      </c>
      <c r="C587" s="20">
        <v>100</v>
      </c>
      <c r="D587" s="69" t="s">
        <v>1610</v>
      </c>
      <c r="E587" s="131" t="s">
        <v>1744</v>
      </c>
    </row>
    <row r="588" spans="1:5" ht="24" outlineLevel="1" x14ac:dyDescent="0.3">
      <c r="A588" s="38">
        <v>582260</v>
      </c>
      <c r="B588" s="23">
        <v>43663</v>
      </c>
      <c r="C588" s="20">
        <v>244</v>
      </c>
      <c r="D588" s="69" t="s">
        <v>1615</v>
      </c>
      <c r="E588" s="131" t="s">
        <v>1744</v>
      </c>
    </row>
    <row r="589" spans="1:5" outlineLevel="1" x14ac:dyDescent="0.3">
      <c r="A589" s="38">
        <v>6145</v>
      </c>
      <c r="B589" s="23">
        <v>43663</v>
      </c>
      <c r="C589" s="20">
        <v>500</v>
      </c>
      <c r="D589" s="69" t="s">
        <v>1616</v>
      </c>
      <c r="E589" s="131" t="s">
        <v>1744</v>
      </c>
    </row>
    <row r="590" spans="1:5" outlineLevel="1" x14ac:dyDescent="0.3">
      <c r="A590" s="38">
        <v>970829</v>
      </c>
      <c r="B590" s="23">
        <v>43663</v>
      </c>
      <c r="C590" s="20">
        <v>670.31</v>
      </c>
      <c r="D590" s="69" t="s">
        <v>1617</v>
      </c>
      <c r="E590" s="131" t="s">
        <v>1744</v>
      </c>
    </row>
    <row r="591" spans="1:5" outlineLevel="1" x14ac:dyDescent="0.3">
      <c r="A591" s="38">
        <v>266985</v>
      </c>
      <c r="B591" s="23">
        <v>43663</v>
      </c>
      <c r="C591" s="20">
        <v>1000</v>
      </c>
      <c r="D591" s="69" t="s">
        <v>1618</v>
      </c>
      <c r="E591" s="131" t="s">
        <v>1744</v>
      </c>
    </row>
    <row r="592" spans="1:5" outlineLevel="1" x14ac:dyDescent="0.3">
      <c r="A592" s="38">
        <v>114333</v>
      </c>
      <c r="B592" s="23">
        <v>43663</v>
      </c>
      <c r="C592" s="20">
        <v>1000</v>
      </c>
      <c r="D592" s="69" t="s">
        <v>1619</v>
      </c>
      <c r="E592" s="131" t="s">
        <v>1744</v>
      </c>
    </row>
    <row r="593" spans="1:9" outlineLevel="1" x14ac:dyDescent="0.3">
      <c r="A593" s="38">
        <v>296568</v>
      </c>
      <c r="B593" s="23">
        <v>43663</v>
      </c>
      <c r="C593" s="20">
        <v>1500</v>
      </c>
      <c r="D593" s="69" t="s">
        <v>1620</v>
      </c>
      <c r="E593" s="131" t="s">
        <v>1744</v>
      </c>
    </row>
    <row r="594" spans="1:9" outlineLevel="1" x14ac:dyDescent="0.3">
      <c r="A594" s="38">
        <v>343113</v>
      </c>
      <c r="B594" s="23">
        <v>43663</v>
      </c>
      <c r="C594" s="20">
        <v>5000</v>
      </c>
      <c r="D594" s="69" t="s">
        <v>1621</v>
      </c>
      <c r="E594" s="131" t="s">
        <v>1744</v>
      </c>
    </row>
    <row r="595" spans="1:9" outlineLevel="1" x14ac:dyDescent="0.3">
      <c r="A595" s="54" t="s">
        <v>952</v>
      </c>
      <c r="B595" s="25">
        <v>43664</v>
      </c>
      <c r="C595" s="90">
        <v>1000</v>
      </c>
      <c r="D595" s="70" t="s">
        <v>953</v>
      </c>
      <c r="E595" s="131" t="s">
        <v>77</v>
      </c>
      <c r="I595" s="2"/>
    </row>
    <row r="596" spans="1:9" outlineLevel="1" x14ac:dyDescent="0.3">
      <c r="A596" s="54" t="s">
        <v>954</v>
      </c>
      <c r="B596" s="25">
        <v>43664</v>
      </c>
      <c r="C596" s="90">
        <v>500</v>
      </c>
      <c r="D596" s="70" t="s">
        <v>955</v>
      </c>
      <c r="E596" s="131" t="s">
        <v>77</v>
      </c>
      <c r="I596" s="2"/>
    </row>
    <row r="597" spans="1:9" outlineLevel="1" x14ac:dyDescent="0.3">
      <c r="A597" s="54" t="s">
        <v>956</v>
      </c>
      <c r="B597" s="25">
        <v>43664</v>
      </c>
      <c r="C597" s="90">
        <v>1000</v>
      </c>
      <c r="D597" s="70" t="s">
        <v>957</v>
      </c>
      <c r="E597" s="131" t="s">
        <v>77</v>
      </c>
      <c r="I597" s="2"/>
    </row>
    <row r="598" spans="1:9" outlineLevel="1" x14ac:dyDescent="0.3">
      <c r="A598" s="54" t="s">
        <v>958</v>
      </c>
      <c r="B598" s="25">
        <v>43664</v>
      </c>
      <c r="C598" s="90">
        <v>500</v>
      </c>
      <c r="D598" s="70" t="s">
        <v>959</v>
      </c>
      <c r="E598" s="131" t="s">
        <v>77</v>
      </c>
      <c r="I598" s="2"/>
    </row>
    <row r="599" spans="1:9" outlineLevel="1" x14ac:dyDescent="0.3">
      <c r="A599" s="54" t="s">
        <v>960</v>
      </c>
      <c r="B599" s="25">
        <v>43664</v>
      </c>
      <c r="C599" s="90">
        <v>500</v>
      </c>
      <c r="D599" s="70" t="s">
        <v>961</v>
      </c>
      <c r="E599" s="131" t="s">
        <v>77</v>
      </c>
      <c r="I599" s="2"/>
    </row>
    <row r="600" spans="1:9" outlineLevel="1" x14ac:dyDescent="0.3">
      <c r="A600" s="54" t="s">
        <v>962</v>
      </c>
      <c r="B600" s="25">
        <v>43664</v>
      </c>
      <c r="C600" s="90">
        <v>500</v>
      </c>
      <c r="D600" s="70" t="s">
        <v>963</v>
      </c>
      <c r="E600" s="131" t="s">
        <v>77</v>
      </c>
      <c r="I600" s="2"/>
    </row>
    <row r="601" spans="1:9" outlineLevel="1" x14ac:dyDescent="0.3">
      <c r="A601" s="54" t="s">
        <v>964</v>
      </c>
      <c r="B601" s="25">
        <v>43664</v>
      </c>
      <c r="C601" s="90">
        <v>100</v>
      </c>
      <c r="D601" s="70" t="s">
        <v>965</v>
      </c>
      <c r="E601" s="131" t="s">
        <v>77</v>
      </c>
      <c r="I601" s="2"/>
    </row>
    <row r="602" spans="1:9" outlineLevel="1" x14ac:dyDescent="0.3">
      <c r="A602" s="54" t="s">
        <v>966</v>
      </c>
      <c r="B602" s="25">
        <v>43664</v>
      </c>
      <c r="C602" s="90">
        <v>100</v>
      </c>
      <c r="D602" s="70" t="s">
        <v>967</v>
      </c>
      <c r="E602" s="131" t="s">
        <v>77</v>
      </c>
      <c r="I602" s="2"/>
    </row>
    <row r="603" spans="1:9" outlineLevel="1" x14ac:dyDescent="0.3">
      <c r="A603" s="54" t="s">
        <v>968</v>
      </c>
      <c r="B603" s="25">
        <v>43664</v>
      </c>
      <c r="C603" s="90">
        <v>100</v>
      </c>
      <c r="D603" s="70" t="s">
        <v>969</v>
      </c>
      <c r="E603" s="131" t="s">
        <v>77</v>
      </c>
      <c r="I603" s="2"/>
    </row>
    <row r="604" spans="1:9" outlineLevel="1" x14ac:dyDescent="0.3">
      <c r="A604" s="54" t="s">
        <v>970</v>
      </c>
      <c r="B604" s="25">
        <v>43664</v>
      </c>
      <c r="C604" s="90">
        <v>400</v>
      </c>
      <c r="D604" s="70" t="s">
        <v>971</v>
      </c>
      <c r="E604" s="131" t="s">
        <v>77</v>
      </c>
      <c r="I604" s="2"/>
    </row>
    <row r="605" spans="1:9" outlineLevel="1" x14ac:dyDescent="0.3">
      <c r="A605" s="54" t="s">
        <v>972</v>
      </c>
      <c r="B605" s="25">
        <v>43664</v>
      </c>
      <c r="C605" s="90">
        <v>300</v>
      </c>
      <c r="D605" s="70" t="s">
        <v>973</v>
      </c>
      <c r="E605" s="131" t="s">
        <v>77</v>
      </c>
      <c r="I605" s="2"/>
    </row>
    <row r="606" spans="1:9" outlineLevel="1" x14ac:dyDescent="0.3">
      <c r="A606" s="54" t="s">
        <v>974</v>
      </c>
      <c r="B606" s="25">
        <v>43664</v>
      </c>
      <c r="C606" s="90">
        <v>300</v>
      </c>
      <c r="D606" s="70" t="s">
        <v>975</v>
      </c>
      <c r="E606" s="131" t="s">
        <v>77</v>
      </c>
      <c r="I606" s="2"/>
    </row>
    <row r="607" spans="1:9" outlineLevel="1" x14ac:dyDescent="0.3">
      <c r="A607" s="54" t="s">
        <v>976</v>
      </c>
      <c r="B607" s="25">
        <v>43664</v>
      </c>
      <c r="C607" s="90">
        <v>1000</v>
      </c>
      <c r="D607" s="70" t="s">
        <v>977</v>
      </c>
      <c r="E607" s="131" t="s">
        <v>77</v>
      </c>
      <c r="I607" s="2"/>
    </row>
    <row r="608" spans="1:9" outlineLevel="1" x14ac:dyDescent="0.3">
      <c r="A608" s="54" t="s">
        <v>978</v>
      </c>
      <c r="B608" s="25">
        <v>43664</v>
      </c>
      <c r="C608" s="90">
        <v>13000</v>
      </c>
      <c r="D608" s="70" t="s">
        <v>979</v>
      </c>
      <c r="E608" s="131" t="s">
        <v>77</v>
      </c>
      <c r="I608" s="2"/>
    </row>
    <row r="609" spans="1:9" outlineLevel="1" x14ac:dyDescent="0.3">
      <c r="A609" s="54" t="s">
        <v>980</v>
      </c>
      <c r="B609" s="25">
        <v>43664</v>
      </c>
      <c r="C609" s="90">
        <v>100</v>
      </c>
      <c r="D609" s="70" t="s">
        <v>771</v>
      </c>
      <c r="E609" s="131" t="s">
        <v>77</v>
      </c>
      <c r="I609" s="2"/>
    </row>
    <row r="610" spans="1:9" outlineLevel="1" x14ac:dyDescent="0.3">
      <c r="A610" s="54" t="s">
        <v>981</v>
      </c>
      <c r="B610" s="25">
        <v>43664</v>
      </c>
      <c r="C610" s="90">
        <v>1000</v>
      </c>
      <c r="D610" s="70" t="s">
        <v>982</v>
      </c>
      <c r="E610" s="131" t="s">
        <v>77</v>
      </c>
      <c r="I610" s="2"/>
    </row>
    <row r="611" spans="1:9" outlineLevel="1" x14ac:dyDescent="0.3">
      <c r="A611" s="54" t="s">
        <v>983</v>
      </c>
      <c r="B611" s="25">
        <v>43664</v>
      </c>
      <c r="C611" s="90">
        <v>300</v>
      </c>
      <c r="D611" s="70" t="s">
        <v>984</v>
      </c>
      <c r="E611" s="131" t="s">
        <v>77</v>
      </c>
      <c r="I611" s="2"/>
    </row>
    <row r="612" spans="1:9" outlineLevel="1" x14ac:dyDescent="0.3">
      <c r="A612" s="54" t="s">
        <v>985</v>
      </c>
      <c r="B612" s="25">
        <v>43664</v>
      </c>
      <c r="C612" s="90">
        <v>200</v>
      </c>
      <c r="D612" s="70" t="s">
        <v>986</v>
      </c>
      <c r="E612" s="131" t="s">
        <v>77</v>
      </c>
      <c r="I612" s="2"/>
    </row>
    <row r="613" spans="1:9" outlineLevel="1" x14ac:dyDescent="0.3">
      <c r="A613" s="54" t="s">
        <v>987</v>
      </c>
      <c r="B613" s="25">
        <v>43664</v>
      </c>
      <c r="C613" s="90">
        <v>60</v>
      </c>
      <c r="D613" s="70" t="s">
        <v>988</v>
      </c>
      <c r="E613" s="131" t="s">
        <v>77</v>
      </c>
      <c r="I613" s="2"/>
    </row>
    <row r="614" spans="1:9" outlineLevel="1" x14ac:dyDescent="0.3">
      <c r="A614" s="54" t="s">
        <v>989</v>
      </c>
      <c r="B614" s="25">
        <v>43664</v>
      </c>
      <c r="C614" s="90">
        <v>500</v>
      </c>
      <c r="D614" s="70" t="s">
        <v>990</v>
      </c>
      <c r="E614" s="131" t="s">
        <v>77</v>
      </c>
      <c r="I614" s="2"/>
    </row>
    <row r="615" spans="1:9" outlineLevel="1" x14ac:dyDescent="0.3">
      <c r="A615" s="54" t="s">
        <v>991</v>
      </c>
      <c r="B615" s="25">
        <v>43664</v>
      </c>
      <c r="C615" s="90">
        <v>200</v>
      </c>
      <c r="D615" s="70" t="s">
        <v>992</v>
      </c>
      <c r="E615" s="131" t="s">
        <v>77</v>
      </c>
      <c r="I615" s="2"/>
    </row>
    <row r="616" spans="1:9" outlineLevel="1" x14ac:dyDescent="0.3">
      <c r="A616" s="54" t="s">
        <v>993</v>
      </c>
      <c r="B616" s="25">
        <v>43664</v>
      </c>
      <c r="C616" s="90">
        <v>500</v>
      </c>
      <c r="D616" s="70" t="s">
        <v>835</v>
      </c>
      <c r="E616" s="131" t="s">
        <v>77</v>
      </c>
      <c r="I616" s="2"/>
    </row>
    <row r="617" spans="1:9" outlineLevel="1" x14ac:dyDescent="0.3">
      <c r="A617" s="54" t="s">
        <v>994</v>
      </c>
      <c r="B617" s="25">
        <v>43664</v>
      </c>
      <c r="C617" s="90">
        <v>200</v>
      </c>
      <c r="D617" s="70" t="s">
        <v>995</v>
      </c>
      <c r="E617" s="131" t="s">
        <v>77</v>
      </c>
      <c r="I617" s="2"/>
    </row>
    <row r="618" spans="1:9" outlineLevel="1" x14ac:dyDescent="0.3">
      <c r="A618" s="54" t="s">
        <v>996</v>
      </c>
      <c r="B618" s="25">
        <v>43664</v>
      </c>
      <c r="C618" s="90">
        <v>200</v>
      </c>
      <c r="D618" s="70" t="s">
        <v>997</v>
      </c>
      <c r="E618" s="131" t="s">
        <v>77</v>
      </c>
      <c r="I618" s="2"/>
    </row>
    <row r="619" spans="1:9" outlineLevel="1" x14ac:dyDescent="0.3">
      <c r="A619" s="54" t="s">
        <v>998</v>
      </c>
      <c r="B619" s="25">
        <v>43664</v>
      </c>
      <c r="C619" s="90">
        <v>300</v>
      </c>
      <c r="D619" s="70" t="s">
        <v>999</v>
      </c>
      <c r="E619" s="131" t="s">
        <v>77</v>
      </c>
      <c r="I619" s="2"/>
    </row>
    <row r="620" spans="1:9" outlineLevel="1" x14ac:dyDescent="0.3">
      <c r="A620" s="54" t="s">
        <v>442</v>
      </c>
      <c r="B620" s="25">
        <v>43664</v>
      </c>
      <c r="C620" s="90">
        <v>300</v>
      </c>
      <c r="D620" s="70" t="s">
        <v>1000</v>
      </c>
      <c r="E620" s="131" t="s">
        <v>77</v>
      </c>
      <c r="I620" s="2"/>
    </row>
    <row r="621" spans="1:9" outlineLevel="1" x14ac:dyDescent="0.3">
      <c r="A621" s="54" t="s">
        <v>1001</v>
      </c>
      <c r="B621" s="25">
        <v>43664</v>
      </c>
      <c r="C621" s="90">
        <v>2000</v>
      </c>
      <c r="D621" s="70" t="s">
        <v>575</v>
      </c>
      <c r="E621" s="131" t="s">
        <v>77</v>
      </c>
      <c r="I621" s="2"/>
    </row>
    <row r="622" spans="1:9" outlineLevel="1" x14ac:dyDescent="0.3">
      <c r="A622" s="54" t="s">
        <v>1002</v>
      </c>
      <c r="B622" s="25">
        <v>43664</v>
      </c>
      <c r="C622" s="90">
        <v>500</v>
      </c>
      <c r="D622" s="70" t="s">
        <v>1782</v>
      </c>
      <c r="E622" s="131" t="s">
        <v>77</v>
      </c>
      <c r="I622" s="2"/>
    </row>
    <row r="623" spans="1:9" outlineLevel="1" x14ac:dyDescent="0.3">
      <c r="A623" s="54" t="s">
        <v>1003</v>
      </c>
      <c r="B623" s="25">
        <v>43664</v>
      </c>
      <c r="C623" s="90">
        <v>420</v>
      </c>
      <c r="D623" s="70" t="s">
        <v>1004</v>
      </c>
      <c r="E623" s="131" t="s">
        <v>77</v>
      </c>
      <c r="I623" s="2"/>
    </row>
    <row r="624" spans="1:9" outlineLevel="1" x14ac:dyDescent="0.3">
      <c r="A624" s="54" t="s">
        <v>1005</v>
      </c>
      <c r="B624" s="25">
        <v>43664</v>
      </c>
      <c r="C624" s="90">
        <v>1000</v>
      </c>
      <c r="D624" s="70" t="s">
        <v>385</v>
      </c>
      <c r="E624" s="131" t="s">
        <v>77</v>
      </c>
      <c r="I624" s="2"/>
    </row>
    <row r="625" spans="1:9" outlineLevel="1" x14ac:dyDescent="0.3">
      <c r="A625" s="54" t="s">
        <v>1006</v>
      </c>
      <c r="B625" s="25">
        <v>43664</v>
      </c>
      <c r="C625" s="90">
        <v>500</v>
      </c>
      <c r="D625" s="70" t="s">
        <v>1007</v>
      </c>
      <c r="E625" s="131" t="s">
        <v>77</v>
      </c>
      <c r="I625" s="2"/>
    </row>
    <row r="626" spans="1:9" outlineLevel="1" x14ac:dyDescent="0.3">
      <c r="A626" s="54" t="s">
        <v>1008</v>
      </c>
      <c r="B626" s="25">
        <v>43664</v>
      </c>
      <c r="C626" s="90">
        <v>300</v>
      </c>
      <c r="D626" s="70" t="s">
        <v>1009</v>
      </c>
      <c r="E626" s="131" t="s">
        <v>77</v>
      </c>
      <c r="I626" s="2"/>
    </row>
    <row r="627" spans="1:9" outlineLevel="1" x14ac:dyDescent="0.3">
      <c r="A627" s="54" t="s">
        <v>1010</v>
      </c>
      <c r="B627" s="25">
        <v>43664</v>
      </c>
      <c r="C627" s="90">
        <v>100</v>
      </c>
      <c r="D627" s="70" t="s">
        <v>1011</v>
      </c>
      <c r="E627" s="131" t="s">
        <v>77</v>
      </c>
      <c r="I627" s="2"/>
    </row>
    <row r="628" spans="1:9" outlineLevel="1" x14ac:dyDescent="0.3">
      <c r="A628" s="54" t="s">
        <v>1012</v>
      </c>
      <c r="B628" s="25">
        <v>43664</v>
      </c>
      <c r="C628" s="90">
        <v>200</v>
      </c>
      <c r="D628" s="70" t="s">
        <v>1013</v>
      </c>
      <c r="E628" s="131" t="s">
        <v>77</v>
      </c>
      <c r="I628" s="2"/>
    </row>
    <row r="629" spans="1:9" outlineLevel="1" x14ac:dyDescent="0.3">
      <c r="A629" s="54" t="s">
        <v>1014</v>
      </c>
      <c r="B629" s="25">
        <v>43664</v>
      </c>
      <c r="C629" s="90">
        <v>300</v>
      </c>
      <c r="D629" s="70" t="s">
        <v>1015</v>
      </c>
      <c r="E629" s="131" t="s">
        <v>77</v>
      </c>
      <c r="I629" s="2"/>
    </row>
    <row r="630" spans="1:9" outlineLevel="1" x14ac:dyDescent="0.3">
      <c r="A630" s="54" t="s">
        <v>1016</v>
      </c>
      <c r="B630" s="25">
        <v>43664</v>
      </c>
      <c r="C630" s="90">
        <v>3000</v>
      </c>
      <c r="D630" s="70" t="s">
        <v>1783</v>
      </c>
      <c r="E630" s="131" t="s">
        <v>77</v>
      </c>
      <c r="I630" s="2"/>
    </row>
    <row r="631" spans="1:9" outlineLevel="1" x14ac:dyDescent="0.3">
      <c r="A631" s="54" t="s">
        <v>531</v>
      </c>
      <c r="B631" s="25">
        <v>43664</v>
      </c>
      <c r="C631" s="90">
        <v>2000</v>
      </c>
      <c r="D631" s="70" t="s">
        <v>1017</v>
      </c>
      <c r="E631" s="131" t="s">
        <v>77</v>
      </c>
      <c r="I631" s="2"/>
    </row>
    <row r="632" spans="1:9" outlineLevel="1" x14ac:dyDescent="0.3">
      <c r="A632" s="54" t="s">
        <v>417</v>
      </c>
      <c r="B632" s="25">
        <v>43664</v>
      </c>
      <c r="C632" s="90">
        <v>200</v>
      </c>
      <c r="D632" s="70" t="s">
        <v>1018</v>
      </c>
      <c r="E632" s="131" t="s">
        <v>77</v>
      </c>
      <c r="I632" s="2"/>
    </row>
    <row r="633" spans="1:9" outlineLevel="1" x14ac:dyDescent="0.3">
      <c r="A633" s="54" t="s">
        <v>1019</v>
      </c>
      <c r="B633" s="25">
        <v>43664</v>
      </c>
      <c r="C633" s="90">
        <v>3000</v>
      </c>
      <c r="D633" s="70" t="s">
        <v>1020</v>
      </c>
      <c r="E633" s="131" t="s">
        <v>77</v>
      </c>
      <c r="I633" s="2"/>
    </row>
    <row r="634" spans="1:9" outlineLevel="1" x14ac:dyDescent="0.3">
      <c r="A634" s="54" t="s">
        <v>1021</v>
      </c>
      <c r="B634" s="25">
        <v>43664</v>
      </c>
      <c r="C634" s="90">
        <v>250</v>
      </c>
      <c r="D634" s="70" t="s">
        <v>1022</v>
      </c>
      <c r="E634" s="131" t="s">
        <v>77</v>
      </c>
      <c r="I634" s="2"/>
    </row>
    <row r="635" spans="1:9" outlineLevel="1" x14ac:dyDescent="0.3">
      <c r="A635" s="54" t="s">
        <v>683</v>
      </c>
      <c r="B635" s="25">
        <v>43664</v>
      </c>
      <c r="C635" s="90">
        <v>200</v>
      </c>
      <c r="D635" s="70" t="s">
        <v>1023</v>
      </c>
      <c r="E635" s="131" t="s">
        <v>77</v>
      </c>
      <c r="I635" s="2"/>
    </row>
    <row r="636" spans="1:9" outlineLevel="1" x14ac:dyDescent="0.3">
      <c r="A636" s="54" t="s">
        <v>1024</v>
      </c>
      <c r="B636" s="25">
        <v>43664</v>
      </c>
      <c r="C636" s="90">
        <v>500</v>
      </c>
      <c r="D636" s="70" t="s">
        <v>1784</v>
      </c>
      <c r="E636" s="131" t="s">
        <v>77</v>
      </c>
      <c r="I636" s="2"/>
    </row>
    <row r="637" spans="1:9" outlineLevel="1" x14ac:dyDescent="0.3">
      <c r="A637" s="54" t="s">
        <v>1025</v>
      </c>
      <c r="B637" s="25">
        <v>43664</v>
      </c>
      <c r="C637" s="90">
        <v>300</v>
      </c>
      <c r="D637" s="70" t="s">
        <v>1026</v>
      </c>
      <c r="E637" s="131" t="s">
        <v>77</v>
      </c>
      <c r="I637" s="2"/>
    </row>
    <row r="638" spans="1:9" outlineLevel="1" x14ac:dyDescent="0.3">
      <c r="A638" s="54" t="s">
        <v>1027</v>
      </c>
      <c r="B638" s="25">
        <v>43664</v>
      </c>
      <c r="C638" s="90">
        <v>500</v>
      </c>
      <c r="D638" s="70" t="s">
        <v>1028</v>
      </c>
      <c r="E638" s="131" t="s">
        <v>77</v>
      </c>
      <c r="I638" s="2"/>
    </row>
    <row r="639" spans="1:9" outlineLevel="1" x14ac:dyDescent="0.3">
      <c r="A639" s="54" t="s">
        <v>1029</v>
      </c>
      <c r="B639" s="25">
        <v>43664</v>
      </c>
      <c r="C639" s="90">
        <v>200</v>
      </c>
      <c r="D639" s="70" t="s">
        <v>1030</v>
      </c>
      <c r="E639" s="131" t="s">
        <v>77</v>
      </c>
      <c r="I639" s="2"/>
    </row>
    <row r="640" spans="1:9" outlineLevel="1" x14ac:dyDescent="0.3">
      <c r="A640" s="54" t="s">
        <v>1031</v>
      </c>
      <c r="B640" s="25">
        <v>43664</v>
      </c>
      <c r="C640" s="90">
        <v>500</v>
      </c>
      <c r="D640" s="70" t="s">
        <v>1785</v>
      </c>
      <c r="E640" s="131" t="s">
        <v>77</v>
      </c>
      <c r="I640" s="2"/>
    </row>
    <row r="641" spans="1:9" outlineLevel="1" x14ac:dyDescent="0.3">
      <c r="A641" s="54" t="s">
        <v>1032</v>
      </c>
      <c r="B641" s="25">
        <v>43664</v>
      </c>
      <c r="C641" s="90">
        <v>3000</v>
      </c>
      <c r="D641" s="70" t="s">
        <v>1033</v>
      </c>
      <c r="E641" s="131" t="s">
        <v>77</v>
      </c>
      <c r="I641" s="2"/>
    </row>
    <row r="642" spans="1:9" outlineLevel="1" x14ac:dyDescent="0.3">
      <c r="A642" s="54" t="s">
        <v>1034</v>
      </c>
      <c r="B642" s="25">
        <v>43664</v>
      </c>
      <c r="C642" s="90">
        <v>300</v>
      </c>
      <c r="D642" s="70" t="s">
        <v>1786</v>
      </c>
      <c r="E642" s="131" t="s">
        <v>77</v>
      </c>
      <c r="I642" s="2"/>
    </row>
    <row r="643" spans="1:9" outlineLevel="1" x14ac:dyDescent="0.3">
      <c r="A643" s="54" t="s">
        <v>1035</v>
      </c>
      <c r="B643" s="25">
        <v>43664</v>
      </c>
      <c r="C643" s="90">
        <v>500</v>
      </c>
      <c r="D643" s="70" t="s">
        <v>1036</v>
      </c>
      <c r="E643" s="131" t="s">
        <v>77</v>
      </c>
      <c r="I643" s="2"/>
    </row>
    <row r="644" spans="1:9" outlineLevel="1" x14ac:dyDescent="0.3">
      <c r="A644" s="54" t="s">
        <v>1037</v>
      </c>
      <c r="B644" s="25">
        <v>43664</v>
      </c>
      <c r="C644" s="90">
        <v>500</v>
      </c>
      <c r="D644" s="70" t="s">
        <v>1038</v>
      </c>
      <c r="E644" s="131" t="s">
        <v>77</v>
      </c>
      <c r="I644" s="2"/>
    </row>
    <row r="645" spans="1:9" outlineLevel="1" x14ac:dyDescent="0.3">
      <c r="A645" s="54" t="s">
        <v>1039</v>
      </c>
      <c r="B645" s="25">
        <v>43664</v>
      </c>
      <c r="C645" s="90">
        <v>500</v>
      </c>
      <c r="D645" s="70" t="s">
        <v>1040</v>
      </c>
      <c r="E645" s="131" t="s">
        <v>77</v>
      </c>
      <c r="I645" s="2"/>
    </row>
    <row r="646" spans="1:9" outlineLevel="1" x14ac:dyDescent="0.3">
      <c r="A646" s="54" t="s">
        <v>1041</v>
      </c>
      <c r="B646" s="25">
        <v>43664</v>
      </c>
      <c r="C646" s="90">
        <v>500</v>
      </c>
      <c r="D646" s="70" t="s">
        <v>1042</v>
      </c>
      <c r="E646" s="131" t="s">
        <v>77</v>
      </c>
      <c r="I646" s="2"/>
    </row>
    <row r="647" spans="1:9" outlineLevel="1" x14ac:dyDescent="0.3">
      <c r="A647" s="54" t="s">
        <v>1043</v>
      </c>
      <c r="B647" s="25">
        <v>43664</v>
      </c>
      <c r="C647" s="90">
        <v>500</v>
      </c>
      <c r="D647" s="70" t="s">
        <v>1044</v>
      </c>
      <c r="E647" s="131" t="s">
        <v>77</v>
      </c>
      <c r="I647" s="2"/>
    </row>
    <row r="648" spans="1:9" outlineLevel="1" x14ac:dyDescent="0.3">
      <c r="A648" s="54" t="s">
        <v>1045</v>
      </c>
      <c r="B648" s="25">
        <v>43664</v>
      </c>
      <c r="C648" s="90">
        <v>300</v>
      </c>
      <c r="D648" s="70" t="s">
        <v>581</v>
      </c>
      <c r="E648" s="131" t="s">
        <v>77</v>
      </c>
      <c r="I648" s="2"/>
    </row>
    <row r="649" spans="1:9" outlineLevel="1" x14ac:dyDescent="0.3">
      <c r="A649" s="54" t="s">
        <v>1046</v>
      </c>
      <c r="B649" s="25">
        <v>43664</v>
      </c>
      <c r="C649" s="90">
        <v>1000</v>
      </c>
      <c r="D649" s="70" t="s">
        <v>1047</v>
      </c>
      <c r="E649" s="131" t="s">
        <v>77</v>
      </c>
      <c r="I649" s="2"/>
    </row>
    <row r="650" spans="1:9" outlineLevel="1" x14ac:dyDescent="0.3">
      <c r="A650" s="54" t="s">
        <v>1048</v>
      </c>
      <c r="B650" s="25">
        <v>43664</v>
      </c>
      <c r="C650" s="90">
        <v>200</v>
      </c>
      <c r="D650" s="70" t="s">
        <v>1049</v>
      </c>
      <c r="E650" s="131" t="s">
        <v>77</v>
      </c>
      <c r="I650" s="2"/>
    </row>
    <row r="651" spans="1:9" outlineLevel="1" x14ac:dyDescent="0.3">
      <c r="A651" s="54" t="s">
        <v>1050</v>
      </c>
      <c r="B651" s="25">
        <v>43664</v>
      </c>
      <c r="C651" s="90">
        <v>3000</v>
      </c>
      <c r="D651" s="70" t="s">
        <v>1051</v>
      </c>
      <c r="E651" s="131" t="s">
        <v>77</v>
      </c>
      <c r="I651" s="2"/>
    </row>
    <row r="652" spans="1:9" outlineLevel="1" x14ac:dyDescent="0.3">
      <c r="A652" s="54" t="s">
        <v>1052</v>
      </c>
      <c r="B652" s="25">
        <v>43664</v>
      </c>
      <c r="C652" s="90">
        <v>400</v>
      </c>
      <c r="D652" s="70" t="s">
        <v>605</v>
      </c>
      <c r="E652" s="131" t="s">
        <v>77</v>
      </c>
      <c r="I652" s="2"/>
    </row>
    <row r="653" spans="1:9" outlineLevel="1" x14ac:dyDescent="0.3">
      <c r="A653" s="54" t="s">
        <v>553</v>
      </c>
      <c r="B653" s="25">
        <v>43664</v>
      </c>
      <c r="C653" s="90">
        <v>2000</v>
      </c>
      <c r="D653" s="70" t="s">
        <v>1787</v>
      </c>
      <c r="E653" s="131" t="s">
        <v>77</v>
      </c>
      <c r="I653" s="2"/>
    </row>
    <row r="654" spans="1:9" outlineLevel="1" x14ac:dyDescent="0.3">
      <c r="A654" s="54" t="s">
        <v>1053</v>
      </c>
      <c r="B654" s="25">
        <v>43664</v>
      </c>
      <c r="C654" s="90">
        <v>500</v>
      </c>
      <c r="D654" s="70" t="s">
        <v>1054</v>
      </c>
      <c r="E654" s="131" t="s">
        <v>77</v>
      </c>
      <c r="I654" s="2"/>
    </row>
    <row r="655" spans="1:9" outlineLevel="1" x14ac:dyDescent="0.3">
      <c r="A655" s="54" t="s">
        <v>1055</v>
      </c>
      <c r="B655" s="25">
        <v>43664</v>
      </c>
      <c r="C655" s="90">
        <v>1000</v>
      </c>
      <c r="D655" s="70" t="s">
        <v>1056</v>
      </c>
      <c r="E655" s="131" t="s">
        <v>77</v>
      </c>
      <c r="I655" s="2"/>
    </row>
    <row r="656" spans="1:9" outlineLevel="1" x14ac:dyDescent="0.3">
      <c r="A656" s="54" t="s">
        <v>1057</v>
      </c>
      <c r="B656" s="25">
        <v>43664</v>
      </c>
      <c r="C656" s="90">
        <v>245</v>
      </c>
      <c r="D656" s="70" t="s">
        <v>1058</v>
      </c>
      <c r="E656" s="131" t="s">
        <v>77</v>
      </c>
      <c r="I656" s="2"/>
    </row>
    <row r="657" spans="1:9" outlineLevel="1" x14ac:dyDescent="0.3">
      <c r="A657" s="54" t="s">
        <v>1059</v>
      </c>
      <c r="B657" s="25">
        <v>43664</v>
      </c>
      <c r="C657" s="90">
        <v>300</v>
      </c>
      <c r="D657" s="70" t="s">
        <v>1788</v>
      </c>
      <c r="E657" s="131" t="s">
        <v>77</v>
      </c>
      <c r="I657" s="2"/>
    </row>
    <row r="658" spans="1:9" outlineLevel="1" x14ac:dyDescent="0.3">
      <c r="A658" s="54" t="s">
        <v>1060</v>
      </c>
      <c r="B658" s="25">
        <v>43664</v>
      </c>
      <c r="C658" s="90">
        <v>100</v>
      </c>
      <c r="D658" s="70" t="s">
        <v>1061</v>
      </c>
      <c r="E658" s="131" t="s">
        <v>77</v>
      </c>
      <c r="I658" s="2"/>
    </row>
    <row r="659" spans="1:9" outlineLevel="1" x14ac:dyDescent="0.3">
      <c r="A659" s="54" t="s">
        <v>1062</v>
      </c>
      <c r="B659" s="25">
        <v>43664</v>
      </c>
      <c r="C659" s="90">
        <v>1000</v>
      </c>
      <c r="D659" s="70" t="s">
        <v>1063</v>
      </c>
      <c r="E659" s="131" t="s">
        <v>77</v>
      </c>
      <c r="I659" s="2"/>
    </row>
    <row r="660" spans="1:9" outlineLevel="1" x14ac:dyDescent="0.3">
      <c r="A660" s="54" t="s">
        <v>1064</v>
      </c>
      <c r="B660" s="25">
        <v>43664</v>
      </c>
      <c r="C660" s="90">
        <v>500</v>
      </c>
      <c r="D660" s="70" t="s">
        <v>1065</v>
      </c>
      <c r="E660" s="131" t="s">
        <v>77</v>
      </c>
      <c r="I660" s="2"/>
    </row>
    <row r="661" spans="1:9" outlineLevel="1" x14ac:dyDescent="0.3">
      <c r="A661" s="54" t="s">
        <v>1066</v>
      </c>
      <c r="B661" s="25">
        <v>43664</v>
      </c>
      <c r="C661" s="90">
        <v>100</v>
      </c>
      <c r="D661" s="70" t="s">
        <v>1067</v>
      </c>
      <c r="E661" s="131" t="s">
        <v>77</v>
      </c>
      <c r="I661" s="2"/>
    </row>
    <row r="662" spans="1:9" outlineLevel="1" x14ac:dyDescent="0.3">
      <c r="A662" s="54" t="s">
        <v>1068</v>
      </c>
      <c r="B662" s="25">
        <v>43664</v>
      </c>
      <c r="C662" s="90">
        <v>1000</v>
      </c>
      <c r="D662" s="70" t="s">
        <v>1069</v>
      </c>
      <c r="E662" s="131" t="s">
        <v>77</v>
      </c>
      <c r="I662" s="2"/>
    </row>
    <row r="663" spans="1:9" outlineLevel="1" x14ac:dyDescent="0.3">
      <c r="A663" s="54" t="s">
        <v>1070</v>
      </c>
      <c r="B663" s="25">
        <v>43664</v>
      </c>
      <c r="C663" s="90">
        <v>300</v>
      </c>
      <c r="D663" s="70" t="s">
        <v>1071</v>
      </c>
      <c r="E663" s="131" t="s">
        <v>77</v>
      </c>
      <c r="I663" s="2"/>
    </row>
    <row r="664" spans="1:9" outlineLevel="1" x14ac:dyDescent="0.3">
      <c r="A664" s="54" t="s">
        <v>1072</v>
      </c>
      <c r="B664" s="25">
        <v>43664</v>
      </c>
      <c r="C664" s="90">
        <v>1000</v>
      </c>
      <c r="D664" s="70" t="s">
        <v>1073</v>
      </c>
      <c r="E664" s="131" t="s">
        <v>77</v>
      </c>
      <c r="I664" s="2"/>
    </row>
    <row r="665" spans="1:9" outlineLevel="1" x14ac:dyDescent="0.3">
      <c r="A665" s="54" t="s">
        <v>1074</v>
      </c>
      <c r="B665" s="25">
        <v>43664</v>
      </c>
      <c r="C665" s="90">
        <v>500</v>
      </c>
      <c r="D665" s="70" t="s">
        <v>1075</v>
      </c>
      <c r="E665" s="131" t="s">
        <v>77</v>
      </c>
      <c r="I665" s="2"/>
    </row>
    <row r="666" spans="1:9" outlineLevel="1" x14ac:dyDescent="0.3">
      <c r="A666" s="54" t="s">
        <v>1076</v>
      </c>
      <c r="B666" s="25">
        <v>43664</v>
      </c>
      <c r="C666" s="90">
        <v>300</v>
      </c>
      <c r="D666" s="70" t="s">
        <v>1077</v>
      </c>
      <c r="E666" s="131" t="s">
        <v>77</v>
      </c>
      <c r="I666" s="2"/>
    </row>
    <row r="667" spans="1:9" outlineLevel="1" x14ac:dyDescent="0.3">
      <c r="A667" s="54" t="s">
        <v>1078</v>
      </c>
      <c r="B667" s="25">
        <v>43664</v>
      </c>
      <c r="C667" s="90">
        <v>200</v>
      </c>
      <c r="D667" s="70" t="s">
        <v>1789</v>
      </c>
      <c r="E667" s="131" t="s">
        <v>77</v>
      </c>
      <c r="I667" s="2"/>
    </row>
    <row r="668" spans="1:9" outlineLevel="1" x14ac:dyDescent="0.3">
      <c r="A668" s="54" t="s">
        <v>1079</v>
      </c>
      <c r="B668" s="25">
        <v>43664</v>
      </c>
      <c r="C668" s="90">
        <v>150</v>
      </c>
      <c r="D668" s="70" t="s">
        <v>1080</v>
      </c>
      <c r="E668" s="131" t="s">
        <v>77</v>
      </c>
      <c r="I668" s="2"/>
    </row>
    <row r="669" spans="1:9" outlineLevel="1" x14ac:dyDescent="0.3">
      <c r="A669" s="54" t="s">
        <v>1081</v>
      </c>
      <c r="B669" s="25">
        <v>43664</v>
      </c>
      <c r="C669" s="90">
        <v>500</v>
      </c>
      <c r="D669" s="70" t="s">
        <v>1082</v>
      </c>
      <c r="E669" s="131" t="s">
        <v>77</v>
      </c>
      <c r="I669" s="2"/>
    </row>
    <row r="670" spans="1:9" outlineLevel="1" x14ac:dyDescent="0.3">
      <c r="A670" s="54" t="s">
        <v>1083</v>
      </c>
      <c r="B670" s="25">
        <v>43664</v>
      </c>
      <c r="C670" s="90">
        <v>500</v>
      </c>
      <c r="D670" s="70" t="s">
        <v>1084</v>
      </c>
      <c r="E670" s="131" t="s">
        <v>77</v>
      </c>
      <c r="I670" s="2"/>
    </row>
    <row r="671" spans="1:9" outlineLevel="1" x14ac:dyDescent="0.3">
      <c r="A671" s="54" t="s">
        <v>1085</v>
      </c>
      <c r="B671" s="25">
        <v>43664</v>
      </c>
      <c r="C671" s="90">
        <v>500</v>
      </c>
      <c r="D671" s="70" t="s">
        <v>1086</v>
      </c>
      <c r="E671" s="131" t="s">
        <v>77</v>
      </c>
      <c r="I671" s="2"/>
    </row>
    <row r="672" spans="1:9" outlineLevel="1" x14ac:dyDescent="0.3">
      <c r="A672" s="54" t="s">
        <v>1087</v>
      </c>
      <c r="B672" s="25">
        <v>43664</v>
      </c>
      <c r="C672" s="90">
        <v>300</v>
      </c>
      <c r="D672" s="70" t="s">
        <v>1088</v>
      </c>
      <c r="E672" s="131" t="s">
        <v>77</v>
      </c>
      <c r="I672" s="2"/>
    </row>
    <row r="673" spans="1:9" outlineLevel="1" x14ac:dyDescent="0.3">
      <c r="A673" s="54" t="s">
        <v>1089</v>
      </c>
      <c r="B673" s="25">
        <v>43664</v>
      </c>
      <c r="C673" s="90">
        <v>500</v>
      </c>
      <c r="D673" s="70" t="s">
        <v>1090</v>
      </c>
      <c r="E673" s="131" t="s">
        <v>77</v>
      </c>
      <c r="I673" s="2"/>
    </row>
    <row r="674" spans="1:9" outlineLevel="1" x14ac:dyDescent="0.3">
      <c r="A674" s="54" t="s">
        <v>1091</v>
      </c>
      <c r="B674" s="25">
        <v>43664</v>
      </c>
      <c r="C674" s="90">
        <v>1000</v>
      </c>
      <c r="D674" s="70" t="s">
        <v>1092</v>
      </c>
      <c r="E674" s="131" t="s">
        <v>77</v>
      </c>
      <c r="I674" s="2"/>
    </row>
    <row r="675" spans="1:9" outlineLevel="1" x14ac:dyDescent="0.3">
      <c r="A675" s="54" t="s">
        <v>586</v>
      </c>
      <c r="B675" s="25">
        <v>43664</v>
      </c>
      <c r="C675" s="90">
        <v>400</v>
      </c>
      <c r="D675" s="70" t="s">
        <v>1790</v>
      </c>
      <c r="E675" s="131" t="s">
        <v>77</v>
      </c>
      <c r="I675" s="2"/>
    </row>
    <row r="676" spans="1:9" outlineLevel="1" x14ac:dyDescent="0.3">
      <c r="A676" s="54" t="s">
        <v>1093</v>
      </c>
      <c r="B676" s="25">
        <v>43664</v>
      </c>
      <c r="C676" s="90">
        <v>500</v>
      </c>
      <c r="D676" s="70" t="s">
        <v>52</v>
      </c>
      <c r="E676" s="131" t="s">
        <v>77</v>
      </c>
      <c r="I676" s="2"/>
    </row>
    <row r="677" spans="1:9" outlineLevel="1" x14ac:dyDescent="0.3">
      <c r="A677" s="54" t="s">
        <v>661</v>
      </c>
      <c r="B677" s="25">
        <v>43664</v>
      </c>
      <c r="C677" s="90">
        <v>300</v>
      </c>
      <c r="D677" s="70" t="s">
        <v>1094</v>
      </c>
      <c r="E677" s="131" t="s">
        <v>77</v>
      </c>
      <c r="I677" s="2"/>
    </row>
    <row r="678" spans="1:9" outlineLevel="1" x14ac:dyDescent="0.3">
      <c r="A678" s="54" t="s">
        <v>1095</v>
      </c>
      <c r="B678" s="25">
        <v>43664</v>
      </c>
      <c r="C678" s="90">
        <v>500</v>
      </c>
      <c r="D678" s="70" t="s">
        <v>1791</v>
      </c>
      <c r="E678" s="131" t="s">
        <v>77</v>
      </c>
      <c r="I678" s="2"/>
    </row>
    <row r="679" spans="1:9" outlineLevel="1" x14ac:dyDescent="0.3">
      <c r="A679" s="54" t="s">
        <v>1096</v>
      </c>
      <c r="B679" s="25">
        <v>43664</v>
      </c>
      <c r="C679" s="90">
        <v>100</v>
      </c>
      <c r="D679" s="70" t="s">
        <v>1097</v>
      </c>
      <c r="E679" s="131" t="s">
        <v>77</v>
      </c>
      <c r="I679" s="2"/>
    </row>
    <row r="680" spans="1:9" outlineLevel="1" x14ac:dyDescent="0.3">
      <c r="A680" s="54" t="s">
        <v>1098</v>
      </c>
      <c r="B680" s="25">
        <v>43664</v>
      </c>
      <c r="C680" s="90">
        <v>200</v>
      </c>
      <c r="D680" s="70" t="s">
        <v>1099</v>
      </c>
      <c r="E680" s="131" t="s">
        <v>77</v>
      </c>
      <c r="I680" s="2"/>
    </row>
    <row r="681" spans="1:9" outlineLevel="1" x14ac:dyDescent="0.3">
      <c r="A681" s="54" t="s">
        <v>1100</v>
      </c>
      <c r="B681" s="25">
        <v>43664</v>
      </c>
      <c r="C681" s="90">
        <v>1000</v>
      </c>
      <c r="D681" s="70" t="s">
        <v>84</v>
      </c>
      <c r="E681" s="131" t="s">
        <v>77</v>
      </c>
      <c r="I681" s="2"/>
    </row>
    <row r="682" spans="1:9" outlineLevel="1" x14ac:dyDescent="0.3">
      <c r="A682" s="54" t="s">
        <v>1101</v>
      </c>
      <c r="B682" s="25">
        <v>43664</v>
      </c>
      <c r="C682" s="90">
        <v>1000</v>
      </c>
      <c r="D682" s="70" t="s">
        <v>1102</v>
      </c>
      <c r="E682" s="131" t="s">
        <v>77</v>
      </c>
      <c r="I682" s="2"/>
    </row>
    <row r="683" spans="1:9" outlineLevel="1" x14ac:dyDescent="0.3">
      <c r="A683" s="54" t="s">
        <v>1103</v>
      </c>
      <c r="B683" s="25">
        <v>43664</v>
      </c>
      <c r="C683" s="90">
        <v>500</v>
      </c>
      <c r="D683" s="70" t="s">
        <v>52</v>
      </c>
      <c r="E683" s="131" t="s">
        <v>77</v>
      </c>
      <c r="I683" s="2"/>
    </row>
    <row r="684" spans="1:9" outlineLevel="1" x14ac:dyDescent="0.3">
      <c r="A684" s="54" t="s">
        <v>1104</v>
      </c>
      <c r="B684" s="25">
        <v>43664</v>
      </c>
      <c r="C684" s="90">
        <v>195</v>
      </c>
      <c r="D684" s="70" t="s">
        <v>1105</v>
      </c>
      <c r="E684" s="131" t="s">
        <v>77</v>
      </c>
      <c r="I684" s="2"/>
    </row>
    <row r="685" spans="1:9" outlineLevel="1" x14ac:dyDescent="0.3">
      <c r="A685" s="54" t="s">
        <v>1106</v>
      </c>
      <c r="B685" s="25">
        <v>43664</v>
      </c>
      <c r="C685" s="90">
        <v>150</v>
      </c>
      <c r="D685" s="70" t="s">
        <v>1792</v>
      </c>
      <c r="E685" s="131" t="s">
        <v>77</v>
      </c>
      <c r="I685" s="2"/>
    </row>
    <row r="686" spans="1:9" outlineLevel="1" x14ac:dyDescent="0.3">
      <c r="A686" s="54" t="s">
        <v>539</v>
      </c>
      <c r="B686" s="25">
        <v>43664</v>
      </c>
      <c r="C686" s="90">
        <v>1000</v>
      </c>
      <c r="D686" s="70" t="s">
        <v>1107</v>
      </c>
      <c r="E686" s="131" t="s">
        <v>77</v>
      </c>
      <c r="I686" s="2"/>
    </row>
    <row r="687" spans="1:9" outlineLevel="1" x14ac:dyDescent="0.3">
      <c r="A687" s="54" t="s">
        <v>1108</v>
      </c>
      <c r="B687" s="25">
        <v>43664</v>
      </c>
      <c r="C687" s="90">
        <v>1000</v>
      </c>
      <c r="D687" s="70" t="s">
        <v>1794</v>
      </c>
      <c r="E687" s="131" t="s">
        <v>77</v>
      </c>
      <c r="I687" s="2"/>
    </row>
    <row r="688" spans="1:9" outlineLevel="1" x14ac:dyDescent="0.3">
      <c r="A688" s="54" t="s">
        <v>1064</v>
      </c>
      <c r="B688" s="25">
        <v>43664</v>
      </c>
      <c r="C688" s="90">
        <v>500</v>
      </c>
      <c r="D688" s="70" t="s">
        <v>1109</v>
      </c>
      <c r="E688" s="131" t="s">
        <v>77</v>
      </c>
      <c r="I688" s="2"/>
    </row>
    <row r="689" spans="1:9" outlineLevel="1" x14ac:dyDescent="0.3">
      <c r="A689" s="54" t="s">
        <v>1110</v>
      </c>
      <c r="B689" s="25">
        <v>43664</v>
      </c>
      <c r="C689" s="90">
        <v>500</v>
      </c>
      <c r="D689" s="70" t="s">
        <v>1111</v>
      </c>
      <c r="E689" s="131" t="s">
        <v>77</v>
      </c>
      <c r="I689" s="2"/>
    </row>
    <row r="690" spans="1:9" outlineLevel="1" x14ac:dyDescent="0.3">
      <c r="A690" s="54" t="s">
        <v>1112</v>
      </c>
      <c r="B690" s="25">
        <v>43664</v>
      </c>
      <c r="C690" s="90">
        <v>100</v>
      </c>
      <c r="D690" s="70" t="s">
        <v>1113</v>
      </c>
      <c r="E690" s="131" t="s">
        <v>77</v>
      </c>
      <c r="I690" s="2"/>
    </row>
    <row r="691" spans="1:9" outlineLevel="1" x14ac:dyDescent="0.3">
      <c r="A691" s="54" t="s">
        <v>1114</v>
      </c>
      <c r="B691" s="25">
        <v>43664</v>
      </c>
      <c r="C691" s="90">
        <v>500</v>
      </c>
      <c r="D691" s="70" t="s">
        <v>1795</v>
      </c>
      <c r="E691" s="131" t="s">
        <v>77</v>
      </c>
      <c r="I691" s="2"/>
    </row>
    <row r="692" spans="1:9" outlineLevel="1" x14ac:dyDescent="0.3">
      <c r="A692" s="54" t="s">
        <v>1115</v>
      </c>
      <c r="B692" s="25">
        <v>43664</v>
      </c>
      <c r="C692" s="90">
        <v>500</v>
      </c>
      <c r="D692" s="70" t="s">
        <v>1116</v>
      </c>
      <c r="E692" s="131" t="s">
        <v>77</v>
      </c>
      <c r="I692" s="2"/>
    </row>
    <row r="693" spans="1:9" outlineLevel="1" collapsed="1" x14ac:dyDescent="0.3">
      <c r="A693" s="54" t="s">
        <v>200</v>
      </c>
      <c r="B693" s="25">
        <v>43664</v>
      </c>
      <c r="C693" s="90">
        <v>700</v>
      </c>
      <c r="D693" s="70" t="s">
        <v>1117</v>
      </c>
      <c r="E693" s="131" t="s">
        <v>77</v>
      </c>
      <c r="I693" s="2"/>
    </row>
    <row r="694" spans="1:9" outlineLevel="1" collapsed="1" x14ac:dyDescent="0.3">
      <c r="A694" s="54" t="s">
        <v>1118</v>
      </c>
      <c r="B694" s="25">
        <v>43664</v>
      </c>
      <c r="C694" s="90">
        <v>1000</v>
      </c>
      <c r="D694" s="70" t="s">
        <v>1119</v>
      </c>
      <c r="E694" s="131" t="s">
        <v>77</v>
      </c>
      <c r="I694" s="2"/>
    </row>
    <row r="695" spans="1:9" outlineLevel="1" x14ac:dyDescent="0.3">
      <c r="A695" s="54" t="s">
        <v>1120</v>
      </c>
      <c r="B695" s="25">
        <v>43664</v>
      </c>
      <c r="C695" s="90">
        <v>1000</v>
      </c>
      <c r="D695" s="70" t="s">
        <v>1796</v>
      </c>
      <c r="E695" s="131" t="s">
        <v>77</v>
      </c>
      <c r="I695" s="2"/>
    </row>
    <row r="696" spans="1:9" outlineLevel="1" x14ac:dyDescent="0.3">
      <c r="A696" s="54" t="s">
        <v>1121</v>
      </c>
      <c r="B696" s="25">
        <v>43664</v>
      </c>
      <c r="C696" s="90">
        <v>100</v>
      </c>
      <c r="D696" s="70" t="s">
        <v>1122</v>
      </c>
      <c r="E696" s="131" t="s">
        <v>77</v>
      </c>
      <c r="I696" s="2"/>
    </row>
    <row r="697" spans="1:9" outlineLevel="1" x14ac:dyDescent="0.3">
      <c r="A697" s="54" t="s">
        <v>1123</v>
      </c>
      <c r="B697" s="25">
        <v>43664</v>
      </c>
      <c r="C697" s="90">
        <v>15000</v>
      </c>
      <c r="D697" s="70" t="s">
        <v>1124</v>
      </c>
      <c r="E697" s="131" t="s">
        <v>77</v>
      </c>
      <c r="I697" s="2"/>
    </row>
    <row r="698" spans="1:9" outlineLevel="1" x14ac:dyDescent="0.3">
      <c r="A698" s="54" t="s">
        <v>1125</v>
      </c>
      <c r="B698" s="25">
        <v>43664</v>
      </c>
      <c r="C698" s="90">
        <v>200</v>
      </c>
      <c r="D698" s="70" t="s">
        <v>1126</v>
      </c>
      <c r="E698" s="131" t="s">
        <v>77</v>
      </c>
      <c r="I698" s="2"/>
    </row>
    <row r="699" spans="1:9" outlineLevel="1" x14ac:dyDescent="0.3">
      <c r="A699" s="54" t="s">
        <v>1127</v>
      </c>
      <c r="B699" s="25">
        <v>43664</v>
      </c>
      <c r="C699" s="90">
        <v>1000</v>
      </c>
      <c r="D699" s="70" t="s">
        <v>1128</v>
      </c>
      <c r="E699" s="131" t="s">
        <v>77</v>
      </c>
      <c r="I699" s="2"/>
    </row>
    <row r="700" spans="1:9" outlineLevel="1" x14ac:dyDescent="0.3">
      <c r="A700" s="54" t="s">
        <v>1129</v>
      </c>
      <c r="B700" s="25">
        <v>43664</v>
      </c>
      <c r="C700" s="90">
        <v>2000</v>
      </c>
      <c r="D700" s="70" t="s">
        <v>1130</v>
      </c>
      <c r="E700" s="131" t="s">
        <v>77</v>
      </c>
      <c r="I700" s="2"/>
    </row>
    <row r="701" spans="1:9" ht="24" outlineLevel="1" x14ac:dyDescent="0.3">
      <c r="A701" s="54" t="s">
        <v>1131</v>
      </c>
      <c r="B701" s="25">
        <v>43664</v>
      </c>
      <c r="C701" s="90">
        <v>500</v>
      </c>
      <c r="D701" s="70" t="s">
        <v>1797</v>
      </c>
      <c r="E701" s="131" t="s">
        <v>77</v>
      </c>
      <c r="I701" s="2"/>
    </row>
    <row r="702" spans="1:9" outlineLevel="1" x14ac:dyDescent="0.3">
      <c r="A702" s="54" t="s">
        <v>491</v>
      </c>
      <c r="B702" s="25">
        <v>43664</v>
      </c>
      <c r="C702" s="90">
        <v>1000</v>
      </c>
      <c r="D702" s="70" t="s">
        <v>492</v>
      </c>
      <c r="E702" s="131" t="s">
        <v>77</v>
      </c>
      <c r="I702" s="2"/>
    </row>
    <row r="703" spans="1:9" outlineLevel="1" x14ac:dyDescent="0.3">
      <c r="A703" s="54" t="s">
        <v>1132</v>
      </c>
      <c r="B703" s="25">
        <v>43664</v>
      </c>
      <c r="C703" s="90">
        <v>200</v>
      </c>
      <c r="D703" s="70" t="s">
        <v>1133</v>
      </c>
      <c r="E703" s="131" t="s">
        <v>77</v>
      </c>
      <c r="I703" s="2"/>
    </row>
    <row r="704" spans="1:9" outlineLevel="1" x14ac:dyDescent="0.3">
      <c r="A704" s="54" t="s">
        <v>1134</v>
      </c>
      <c r="B704" s="25">
        <v>43664</v>
      </c>
      <c r="C704" s="90">
        <v>500</v>
      </c>
      <c r="D704" s="70" t="s">
        <v>1135</v>
      </c>
      <c r="E704" s="131" t="s">
        <v>77</v>
      </c>
      <c r="I704" s="2"/>
    </row>
    <row r="705" spans="1:9" outlineLevel="1" x14ac:dyDescent="0.3">
      <c r="A705" s="54" t="s">
        <v>1136</v>
      </c>
      <c r="B705" s="25">
        <v>43664</v>
      </c>
      <c r="C705" s="90">
        <v>200</v>
      </c>
      <c r="D705" s="70" t="s">
        <v>1137</v>
      </c>
      <c r="E705" s="131" t="s">
        <v>77</v>
      </c>
      <c r="I705" s="2"/>
    </row>
    <row r="706" spans="1:9" outlineLevel="1" x14ac:dyDescent="0.3">
      <c r="A706" s="54" t="s">
        <v>1138</v>
      </c>
      <c r="B706" s="25">
        <v>43664</v>
      </c>
      <c r="C706" s="90">
        <v>500</v>
      </c>
      <c r="D706" s="70" t="s">
        <v>1139</v>
      </c>
      <c r="E706" s="131" t="s">
        <v>77</v>
      </c>
      <c r="I706" s="2"/>
    </row>
    <row r="707" spans="1:9" outlineLevel="1" x14ac:dyDescent="0.3">
      <c r="A707" s="54" t="s">
        <v>1140</v>
      </c>
      <c r="B707" s="25">
        <v>43664</v>
      </c>
      <c r="C707" s="90">
        <v>1000</v>
      </c>
      <c r="D707" s="70" t="s">
        <v>1141</v>
      </c>
      <c r="E707" s="131" t="s">
        <v>77</v>
      </c>
      <c r="I707" s="2"/>
    </row>
    <row r="708" spans="1:9" outlineLevel="1" x14ac:dyDescent="0.3">
      <c r="A708" s="54" t="s">
        <v>1142</v>
      </c>
      <c r="B708" s="25">
        <v>43664</v>
      </c>
      <c r="C708" s="90">
        <v>1000</v>
      </c>
      <c r="D708" s="70" t="s">
        <v>1143</v>
      </c>
      <c r="E708" s="131" t="s">
        <v>77</v>
      </c>
      <c r="I708" s="2"/>
    </row>
    <row r="709" spans="1:9" outlineLevel="1" x14ac:dyDescent="0.3">
      <c r="A709" s="54" t="s">
        <v>350</v>
      </c>
      <c r="B709" s="25">
        <v>43664</v>
      </c>
      <c r="C709" s="90">
        <v>1000</v>
      </c>
      <c r="D709" s="70" t="s">
        <v>351</v>
      </c>
      <c r="E709" s="131" t="s">
        <v>77</v>
      </c>
      <c r="I709" s="2"/>
    </row>
    <row r="710" spans="1:9" outlineLevel="1" x14ac:dyDescent="0.3">
      <c r="A710" s="54" t="s">
        <v>1144</v>
      </c>
      <c r="B710" s="25">
        <v>43664</v>
      </c>
      <c r="C710" s="90">
        <v>1000</v>
      </c>
      <c r="D710" s="70" t="s">
        <v>1026</v>
      </c>
      <c r="E710" s="131" t="s">
        <v>77</v>
      </c>
      <c r="I710" s="2"/>
    </row>
    <row r="711" spans="1:9" outlineLevel="1" x14ac:dyDescent="0.3">
      <c r="A711" s="54" t="s">
        <v>1145</v>
      </c>
      <c r="B711" s="25">
        <v>43664</v>
      </c>
      <c r="C711" s="90">
        <v>300</v>
      </c>
      <c r="D711" s="70" t="s">
        <v>1146</v>
      </c>
      <c r="E711" s="131" t="s">
        <v>77</v>
      </c>
      <c r="I711" s="2"/>
    </row>
    <row r="712" spans="1:9" outlineLevel="1" x14ac:dyDescent="0.3">
      <c r="A712" s="54" t="s">
        <v>1147</v>
      </c>
      <c r="B712" s="25">
        <v>43664</v>
      </c>
      <c r="C712" s="90">
        <v>100</v>
      </c>
      <c r="D712" s="70" t="s">
        <v>1148</v>
      </c>
      <c r="E712" s="131" t="s">
        <v>77</v>
      </c>
      <c r="I712" s="2"/>
    </row>
    <row r="713" spans="1:9" outlineLevel="1" x14ac:dyDescent="0.3">
      <c r="A713" s="54" t="s">
        <v>1149</v>
      </c>
      <c r="B713" s="25">
        <v>43664</v>
      </c>
      <c r="C713" s="90">
        <v>1000</v>
      </c>
      <c r="D713" s="70" t="s">
        <v>1798</v>
      </c>
      <c r="E713" s="131" t="s">
        <v>77</v>
      </c>
      <c r="I713" s="2"/>
    </row>
    <row r="714" spans="1:9" outlineLevel="1" x14ac:dyDescent="0.3">
      <c r="A714" s="54" t="s">
        <v>1150</v>
      </c>
      <c r="B714" s="25">
        <v>43664</v>
      </c>
      <c r="C714" s="90">
        <v>5000</v>
      </c>
      <c r="D714" s="70" t="s">
        <v>52</v>
      </c>
      <c r="E714" s="131" t="s">
        <v>77</v>
      </c>
      <c r="I714" s="2"/>
    </row>
    <row r="715" spans="1:9" outlineLevel="1" x14ac:dyDescent="0.3">
      <c r="A715" s="54" t="s">
        <v>1151</v>
      </c>
      <c r="B715" s="25">
        <v>43664</v>
      </c>
      <c r="C715" s="90">
        <v>300</v>
      </c>
      <c r="D715" s="70" t="s">
        <v>1799</v>
      </c>
      <c r="E715" s="131" t="s">
        <v>77</v>
      </c>
      <c r="I715" s="2"/>
    </row>
    <row r="716" spans="1:9" outlineLevel="1" x14ac:dyDescent="0.3">
      <c r="A716" s="54" t="s">
        <v>1152</v>
      </c>
      <c r="B716" s="25">
        <v>43664</v>
      </c>
      <c r="C716" s="90">
        <v>1000</v>
      </c>
      <c r="D716" s="70" t="s">
        <v>1153</v>
      </c>
      <c r="E716" s="131" t="s">
        <v>77</v>
      </c>
      <c r="I716" s="2"/>
    </row>
    <row r="717" spans="1:9" outlineLevel="1" x14ac:dyDescent="0.3">
      <c r="A717" s="54" t="s">
        <v>1154</v>
      </c>
      <c r="B717" s="25">
        <v>43664</v>
      </c>
      <c r="C717" s="90">
        <v>300</v>
      </c>
      <c r="D717" s="70" t="s">
        <v>1155</v>
      </c>
      <c r="E717" s="131" t="s">
        <v>77</v>
      </c>
      <c r="I717" s="2"/>
    </row>
    <row r="718" spans="1:9" outlineLevel="1" x14ac:dyDescent="0.3">
      <c r="A718" s="54" t="s">
        <v>1156</v>
      </c>
      <c r="B718" s="25">
        <v>43664</v>
      </c>
      <c r="C718" s="90">
        <v>200</v>
      </c>
      <c r="D718" s="70" t="s">
        <v>317</v>
      </c>
      <c r="E718" s="131" t="s">
        <v>77</v>
      </c>
      <c r="I718" s="2"/>
    </row>
    <row r="719" spans="1:9" outlineLevel="1" x14ac:dyDescent="0.3">
      <c r="A719" s="54" t="s">
        <v>1157</v>
      </c>
      <c r="B719" s="25">
        <v>43664</v>
      </c>
      <c r="C719" s="90">
        <v>5000</v>
      </c>
      <c r="D719" s="70" t="s">
        <v>1158</v>
      </c>
      <c r="E719" s="131" t="s">
        <v>77</v>
      </c>
      <c r="I719" s="2"/>
    </row>
    <row r="720" spans="1:9" outlineLevel="1" x14ac:dyDescent="0.3">
      <c r="A720" s="54" t="s">
        <v>1159</v>
      </c>
      <c r="B720" s="25">
        <v>43664</v>
      </c>
      <c r="C720" s="90">
        <v>100</v>
      </c>
      <c r="D720" s="70" t="s">
        <v>1800</v>
      </c>
      <c r="E720" s="131" t="s">
        <v>77</v>
      </c>
      <c r="I720" s="2"/>
    </row>
    <row r="721" spans="1:9" outlineLevel="1" x14ac:dyDescent="0.3">
      <c r="A721" s="54" t="s">
        <v>1160</v>
      </c>
      <c r="B721" s="25">
        <v>43664</v>
      </c>
      <c r="C721" s="90">
        <v>200</v>
      </c>
      <c r="D721" s="70" t="s">
        <v>1801</v>
      </c>
      <c r="E721" s="131" t="s">
        <v>77</v>
      </c>
      <c r="I721" s="2"/>
    </row>
    <row r="722" spans="1:9" outlineLevel="1" x14ac:dyDescent="0.3">
      <c r="A722" s="54" t="s">
        <v>1161</v>
      </c>
      <c r="B722" s="25">
        <v>43664</v>
      </c>
      <c r="C722" s="90">
        <v>2000</v>
      </c>
      <c r="D722" s="70" t="s">
        <v>1802</v>
      </c>
      <c r="E722" s="131" t="s">
        <v>77</v>
      </c>
      <c r="I722" s="2"/>
    </row>
    <row r="723" spans="1:9" outlineLevel="1" x14ac:dyDescent="0.3">
      <c r="A723" s="54" t="s">
        <v>391</v>
      </c>
      <c r="B723" s="25">
        <v>43664</v>
      </c>
      <c r="C723" s="90">
        <v>200</v>
      </c>
      <c r="D723" s="70" t="s">
        <v>392</v>
      </c>
      <c r="E723" s="131" t="s">
        <v>77</v>
      </c>
      <c r="I723" s="2"/>
    </row>
    <row r="724" spans="1:9" outlineLevel="1" x14ac:dyDescent="0.3">
      <c r="A724" s="54" t="s">
        <v>1162</v>
      </c>
      <c r="B724" s="25">
        <v>43664</v>
      </c>
      <c r="C724" s="90">
        <v>300</v>
      </c>
      <c r="D724" s="70" t="s">
        <v>1803</v>
      </c>
      <c r="E724" s="131" t="s">
        <v>77</v>
      </c>
      <c r="I724" s="2"/>
    </row>
    <row r="725" spans="1:9" outlineLevel="1" x14ac:dyDescent="0.3">
      <c r="A725" s="54" t="s">
        <v>1163</v>
      </c>
      <c r="B725" s="25">
        <v>43664</v>
      </c>
      <c r="C725" s="90">
        <v>1000</v>
      </c>
      <c r="D725" s="70" t="s">
        <v>1804</v>
      </c>
      <c r="E725" s="131" t="s">
        <v>77</v>
      </c>
      <c r="I725" s="2"/>
    </row>
    <row r="726" spans="1:9" outlineLevel="1" x14ac:dyDescent="0.3">
      <c r="A726" s="54" t="s">
        <v>1164</v>
      </c>
      <c r="B726" s="25">
        <v>43664</v>
      </c>
      <c r="C726" s="90">
        <v>200</v>
      </c>
      <c r="D726" s="70" t="s">
        <v>1165</v>
      </c>
      <c r="E726" s="131" t="s">
        <v>77</v>
      </c>
      <c r="I726" s="2"/>
    </row>
    <row r="727" spans="1:9" outlineLevel="1" x14ac:dyDescent="0.3">
      <c r="A727" s="54" t="s">
        <v>1166</v>
      </c>
      <c r="B727" s="25">
        <v>43664</v>
      </c>
      <c r="C727" s="90">
        <v>1000</v>
      </c>
      <c r="D727" s="70" t="s">
        <v>1805</v>
      </c>
      <c r="E727" s="131" t="s">
        <v>77</v>
      </c>
      <c r="I727" s="2"/>
    </row>
    <row r="728" spans="1:9" outlineLevel="1" x14ac:dyDescent="0.3">
      <c r="A728" s="54" t="s">
        <v>1167</v>
      </c>
      <c r="B728" s="25">
        <v>43664</v>
      </c>
      <c r="C728" s="90">
        <v>500</v>
      </c>
      <c r="D728" s="70" t="s">
        <v>1168</v>
      </c>
      <c r="E728" s="131" t="s">
        <v>77</v>
      </c>
      <c r="I728" s="2"/>
    </row>
    <row r="729" spans="1:9" outlineLevel="1" x14ac:dyDescent="0.3">
      <c r="A729" s="54" t="s">
        <v>1169</v>
      </c>
      <c r="B729" s="25">
        <v>43664</v>
      </c>
      <c r="C729" s="90">
        <v>1000</v>
      </c>
      <c r="D729" s="70" t="s">
        <v>1170</v>
      </c>
      <c r="E729" s="131" t="s">
        <v>77</v>
      </c>
      <c r="I729" s="2"/>
    </row>
    <row r="730" spans="1:9" outlineLevel="1" x14ac:dyDescent="0.3">
      <c r="A730" s="54" t="s">
        <v>1171</v>
      </c>
      <c r="B730" s="25">
        <v>43664</v>
      </c>
      <c r="C730" s="90">
        <v>500</v>
      </c>
      <c r="D730" s="70" t="s">
        <v>1172</v>
      </c>
      <c r="E730" s="131" t="s">
        <v>77</v>
      </c>
      <c r="I730" s="2"/>
    </row>
    <row r="731" spans="1:9" outlineLevel="1" x14ac:dyDescent="0.3">
      <c r="A731" s="54" t="s">
        <v>1173</v>
      </c>
      <c r="B731" s="25">
        <v>43664</v>
      </c>
      <c r="C731" s="90">
        <v>500</v>
      </c>
      <c r="D731" s="70" t="s">
        <v>1174</v>
      </c>
      <c r="E731" s="131" t="s">
        <v>77</v>
      </c>
      <c r="I731" s="2"/>
    </row>
    <row r="732" spans="1:9" outlineLevel="1" x14ac:dyDescent="0.3">
      <c r="A732" s="54" t="s">
        <v>1175</v>
      </c>
      <c r="B732" s="25">
        <v>43664</v>
      </c>
      <c r="C732" s="90">
        <v>1000</v>
      </c>
      <c r="D732" s="70" t="s">
        <v>1176</v>
      </c>
      <c r="E732" s="131" t="s">
        <v>77</v>
      </c>
      <c r="I732" s="2"/>
    </row>
    <row r="733" spans="1:9" ht="24" outlineLevel="1" x14ac:dyDescent="0.3">
      <c r="A733" s="54" t="s">
        <v>1177</v>
      </c>
      <c r="B733" s="25">
        <v>43664</v>
      </c>
      <c r="C733" s="90">
        <v>1000</v>
      </c>
      <c r="D733" s="70" t="s">
        <v>1806</v>
      </c>
      <c r="E733" s="131" t="s">
        <v>77</v>
      </c>
      <c r="I733" s="2"/>
    </row>
    <row r="734" spans="1:9" outlineLevel="1" x14ac:dyDescent="0.3">
      <c r="A734" s="54" t="s">
        <v>1178</v>
      </c>
      <c r="B734" s="25">
        <v>43664</v>
      </c>
      <c r="C734" s="90">
        <v>300</v>
      </c>
      <c r="D734" s="70" t="s">
        <v>1807</v>
      </c>
      <c r="E734" s="131" t="s">
        <v>77</v>
      </c>
      <c r="I734" s="2"/>
    </row>
    <row r="735" spans="1:9" outlineLevel="1" x14ac:dyDescent="0.3">
      <c r="A735" s="54" t="s">
        <v>1179</v>
      </c>
      <c r="B735" s="25">
        <v>43664</v>
      </c>
      <c r="C735" s="90">
        <v>99.35</v>
      </c>
      <c r="D735" s="70" t="s">
        <v>1180</v>
      </c>
      <c r="E735" s="131" t="s">
        <v>77</v>
      </c>
      <c r="I735" s="2"/>
    </row>
    <row r="736" spans="1:9" outlineLevel="1" x14ac:dyDescent="0.3">
      <c r="A736" s="54" t="s">
        <v>1181</v>
      </c>
      <c r="B736" s="25">
        <v>43664</v>
      </c>
      <c r="C736" s="90">
        <v>2000</v>
      </c>
      <c r="D736" s="70" t="s">
        <v>1182</v>
      </c>
      <c r="E736" s="131" t="s">
        <v>77</v>
      </c>
      <c r="I736" s="2"/>
    </row>
    <row r="737" spans="1:9" outlineLevel="1" x14ac:dyDescent="0.3">
      <c r="A737" s="54" t="s">
        <v>1183</v>
      </c>
      <c r="B737" s="25">
        <v>43664</v>
      </c>
      <c r="C737" s="90">
        <v>1000</v>
      </c>
      <c r="D737" s="70" t="s">
        <v>1184</v>
      </c>
      <c r="E737" s="131" t="s">
        <v>77</v>
      </c>
      <c r="I737" s="2"/>
    </row>
    <row r="738" spans="1:9" outlineLevel="1" x14ac:dyDescent="0.3">
      <c r="A738" s="54" t="s">
        <v>1185</v>
      </c>
      <c r="B738" s="25">
        <v>43664</v>
      </c>
      <c r="C738" s="90">
        <v>300</v>
      </c>
      <c r="D738" s="70" t="s">
        <v>1186</v>
      </c>
      <c r="E738" s="131" t="s">
        <v>77</v>
      </c>
      <c r="I738" s="2"/>
    </row>
    <row r="739" spans="1:9" outlineLevel="1" x14ac:dyDescent="0.3">
      <c r="A739" s="54" t="s">
        <v>1187</v>
      </c>
      <c r="B739" s="25">
        <v>43664</v>
      </c>
      <c r="C739" s="90">
        <v>1000</v>
      </c>
      <c r="D739" s="70" t="s">
        <v>1188</v>
      </c>
      <c r="E739" s="131" t="s">
        <v>77</v>
      </c>
      <c r="I739" s="2"/>
    </row>
    <row r="740" spans="1:9" outlineLevel="1" x14ac:dyDescent="0.3">
      <c r="A740" s="54" t="s">
        <v>1189</v>
      </c>
      <c r="B740" s="25">
        <v>43664</v>
      </c>
      <c r="C740" s="90">
        <v>500</v>
      </c>
      <c r="D740" s="70" t="s">
        <v>1190</v>
      </c>
      <c r="E740" s="131" t="s">
        <v>77</v>
      </c>
      <c r="I740" s="2"/>
    </row>
    <row r="741" spans="1:9" outlineLevel="1" x14ac:dyDescent="0.3">
      <c r="A741" s="54" t="s">
        <v>1191</v>
      </c>
      <c r="B741" s="25">
        <v>43664</v>
      </c>
      <c r="C741" s="90">
        <v>500</v>
      </c>
      <c r="D741" s="70" t="s">
        <v>575</v>
      </c>
      <c r="E741" s="131" t="s">
        <v>77</v>
      </c>
      <c r="I741" s="2"/>
    </row>
    <row r="742" spans="1:9" outlineLevel="1" x14ac:dyDescent="0.3">
      <c r="A742" s="54" t="s">
        <v>1192</v>
      </c>
      <c r="B742" s="25">
        <v>43664</v>
      </c>
      <c r="C742" s="90">
        <v>100</v>
      </c>
      <c r="D742" s="70" t="s">
        <v>1193</v>
      </c>
      <c r="E742" s="131" t="s">
        <v>77</v>
      </c>
      <c r="I742" s="2"/>
    </row>
    <row r="743" spans="1:9" outlineLevel="1" x14ac:dyDescent="0.3">
      <c r="A743" s="54" t="s">
        <v>1194</v>
      </c>
      <c r="B743" s="25">
        <v>43664</v>
      </c>
      <c r="C743" s="90">
        <v>250</v>
      </c>
      <c r="D743" s="70" t="s">
        <v>1195</v>
      </c>
      <c r="E743" s="131" t="s">
        <v>77</v>
      </c>
      <c r="I743" s="2"/>
    </row>
    <row r="744" spans="1:9" outlineLevel="1" x14ac:dyDescent="0.3">
      <c r="A744" s="54" t="s">
        <v>1196</v>
      </c>
      <c r="B744" s="25">
        <v>43664</v>
      </c>
      <c r="C744" s="90">
        <v>1000</v>
      </c>
      <c r="D744" s="70" t="s">
        <v>1808</v>
      </c>
      <c r="E744" s="131" t="s">
        <v>77</v>
      </c>
      <c r="I744" s="2"/>
    </row>
    <row r="745" spans="1:9" outlineLevel="1" x14ac:dyDescent="0.3">
      <c r="A745" s="54" t="s">
        <v>1197</v>
      </c>
      <c r="B745" s="25">
        <v>43664</v>
      </c>
      <c r="C745" s="90">
        <v>333</v>
      </c>
      <c r="D745" s="70" t="s">
        <v>1198</v>
      </c>
      <c r="E745" s="131" t="s">
        <v>77</v>
      </c>
      <c r="I745" s="2"/>
    </row>
    <row r="746" spans="1:9" outlineLevel="1" x14ac:dyDescent="0.3">
      <c r="A746" s="54" t="s">
        <v>1199</v>
      </c>
      <c r="B746" s="25">
        <v>43664</v>
      </c>
      <c r="C746" s="90">
        <v>500</v>
      </c>
      <c r="D746" s="70" t="s">
        <v>1200</v>
      </c>
      <c r="E746" s="131" t="s">
        <v>77</v>
      </c>
      <c r="I746" s="2"/>
    </row>
    <row r="747" spans="1:9" outlineLevel="1" x14ac:dyDescent="0.3">
      <c r="A747" s="54" t="s">
        <v>1201</v>
      </c>
      <c r="B747" s="25">
        <v>43664</v>
      </c>
      <c r="C747" s="90">
        <v>100</v>
      </c>
      <c r="D747" s="70" t="s">
        <v>1202</v>
      </c>
      <c r="E747" s="131" t="s">
        <v>77</v>
      </c>
      <c r="I747" s="2"/>
    </row>
    <row r="748" spans="1:9" outlineLevel="1" x14ac:dyDescent="0.3">
      <c r="A748" s="54" t="s">
        <v>1203</v>
      </c>
      <c r="B748" s="25">
        <v>43664</v>
      </c>
      <c r="C748" s="90">
        <v>1000</v>
      </c>
      <c r="D748" s="70" t="s">
        <v>1204</v>
      </c>
      <c r="E748" s="131" t="s">
        <v>77</v>
      </c>
      <c r="I748" s="2"/>
    </row>
    <row r="749" spans="1:9" outlineLevel="1" x14ac:dyDescent="0.3">
      <c r="A749" s="54" t="s">
        <v>1205</v>
      </c>
      <c r="B749" s="25">
        <v>43664</v>
      </c>
      <c r="C749" s="90">
        <v>500</v>
      </c>
      <c r="D749" s="70" t="s">
        <v>1206</v>
      </c>
      <c r="E749" s="131" t="s">
        <v>77</v>
      </c>
      <c r="I749" s="2"/>
    </row>
    <row r="750" spans="1:9" outlineLevel="1" x14ac:dyDescent="0.3">
      <c r="A750" s="54" t="s">
        <v>1207</v>
      </c>
      <c r="B750" s="25">
        <v>43664</v>
      </c>
      <c r="C750" s="90">
        <v>150</v>
      </c>
      <c r="D750" s="70" t="s">
        <v>1208</v>
      </c>
      <c r="E750" s="131" t="s">
        <v>77</v>
      </c>
      <c r="I750" s="2"/>
    </row>
    <row r="751" spans="1:9" outlineLevel="1" x14ac:dyDescent="0.3">
      <c r="A751" s="54" t="s">
        <v>1209</v>
      </c>
      <c r="B751" s="25">
        <v>43664</v>
      </c>
      <c r="C751" s="90">
        <v>100</v>
      </c>
      <c r="D751" s="70" t="s">
        <v>1210</v>
      </c>
      <c r="E751" s="131" t="s">
        <v>77</v>
      </c>
      <c r="I751" s="2"/>
    </row>
    <row r="752" spans="1:9" outlineLevel="1" x14ac:dyDescent="0.3">
      <c r="A752" s="54" t="s">
        <v>1211</v>
      </c>
      <c r="B752" s="25">
        <v>43664</v>
      </c>
      <c r="C752" s="90">
        <v>350</v>
      </c>
      <c r="D752" s="70" t="s">
        <v>1809</v>
      </c>
      <c r="E752" s="131" t="s">
        <v>77</v>
      </c>
      <c r="I752" s="2"/>
    </row>
    <row r="753" spans="1:9" outlineLevel="1" collapsed="1" x14ac:dyDescent="0.3">
      <c r="A753" s="54" t="s">
        <v>1212</v>
      </c>
      <c r="B753" s="25">
        <v>43664</v>
      </c>
      <c r="C753" s="90">
        <v>500</v>
      </c>
      <c r="D753" s="70" t="s">
        <v>1213</v>
      </c>
      <c r="E753" s="131" t="s">
        <v>77</v>
      </c>
      <c r="I753" s="2"/>
    </row>
    <row r="754" spans="1:9" outlineLevel="1" x14ac:dyDescent="0.3">
      <c r="A754" s="54" t="s">
        <v>1214</v>
      </c>
      <c r="B754" s="25">
        <v>43664</v>
      </c>
      <c r="C754" s="90">
        <v>150</v>
      </c>
      <c r="D754" s="70" t="s">
        <v>1215</v>
      </c>
      <c r="E754" s="131" t="s">
        <v>77</v>
      </c>
      <c r="I754" s="2"/>
    </row>
    <row r="755" spans="1:9" outlineLevel="1" x14ac:dyDescent="0.3">
      <c r="A755" s="54" t="s">
        <v>1216</v>
      </c>
      <c r="B755" s="25">
        <v>43664</v>
      </c>
      <c r="C755" s="90">
        <v>250</v>
      </c>
      <c r="D755" s="70" t="s">
        <v>1217</v>
      </c>
      <c r="E755" s="131" t="s">
        <v>77</v>
      </c>
      <c r="I755" s="2"/>
    </row>
    <row r="756" spans="1:9" outlineLevel="1" x14ac:dyDescent="0.3">
      <c r="A756" s="54" t="s">
        <v>1218</v>
      </c>
      <c r="B756" s="25">
        <v>43664</v>
      </c>
      <c r="C756" s="90">
        <v>500</v>
      </c>
      <c r="D756" s="70" t="s">
        <v>1219</v>
      </c>
      <c r="E756" s="131" t="s">
        <v>77</v>
      </c>
      <c r="I756" s="2"/>
    </row>
    <row r="757" spans="1:9" outlineLevel="1" x14ac:dyDescent="0.3">
      <c r="A757" s="54" t="s">
        <v>918</v>
      </c>
      <c r="B757" s="25">
        <v>43664</v>
      </c>
      <c r="C757" s="90">
        <v>1000</v>
      </c>
      <c r="D757" s="70" t="s">
        <v>1220</v>
      </c>
      <c r="E757" s="131" t="s">
        <v>77</v>
      </c>
      <c r="I757" s="2"/>
    </row>
    <row r="758" spans="1:9" outlineLevel="1" x14ac:dyDescent="0.3">
      <c r="A758" s="54" t="s">
        <v>1221</v>
      </c>
      <c r="B758" s="25">
        <v>43664</v>
      </c>
      <c r="C758" s="90">
        <v>600</v>
      </c>
      <c r="D758" s="70" t="s">
        <v>19</v>
      </c>
      <c r="E758" s="131" t="s">
        <v>77</v>
      </c>
      <c r="I758" s="2"/>
    </row>
    <row r="759" spans="1:9" outlineLevel="1" x14ac:dyDescent="0.3">
      <c r="A759" s="54" t="s">
        <v>1222</v>
      </c>
      <c r="B759" s="25">
        <v>43664</v>
      </c>
      <c r="C759" s="90">
        <v>1000</v>
      </c>
      <c r="D759" s="70" t="s">
        <v>1810</v>
      </c>
      <c r="E759" s="131" t="s">
        <v>77</v>
      </c>
      <c r="I759" s="2"/>
    </row>
    <row r="760" spans="1:9" outlineLevel="1" x14ac:dyDescent="0.3">
      <c r="A760" s="54" t="s">
        <v>1167</v>
      </c>
      <c r="B760" s="25">
        <v>43664</v>
      </c>
      <c r="C760" s="90">
        <v>100</v>
      </c>
      <c r="D760" s="70" t="s">
        <v>1223</v>
      </c>
      <c r="E760" s="131" t="s">
        <v>77</v>
      </c>
      <c r="I760" s="2"/>
    </row>
    <row r="761" spans="1:9" outlineLevel="1" x14ac:dyDescent="0.3">
      <c r="A761" s="54" t="s">
        <v>1224</v>
      </c>
      <c r="B761" s="25">
        <v>43664</v>
      </c>
      <c r="C761" s="90">
        <v>1000</v>
      </c>
      <c r="D761" s="70" t="s">
        <v>1225</v>
      </c>
      <c r="E761" s="131" t="s">
        <v>77</v>
      </c>
      <c r="I761" s="2"/>
    </row>
    <row r="762" spans="1:9" outlineLevel="1" x14ac:dyDescent="0.3">
      <c r="A762" s="54" t="s">
        <v>1226</v>
      </c>
      <c r="B762" s="25">
        <v>43664</v>
      </c>
      <c r="C762" s="90">
        <v>200</v>
      </c>
      <c r="D762" s="70" t="s">
        <v>1811</v>
      </c>
      <c r="E762" s="131" t="s">
        <v>77</v>
      </c>
      <c r="I762" s="2"/>
    </row>
    <row r="763" spans="1:9" outlineLevel="1" x14ac:dyDescent="0.3">
      <c r="A763" s="54" t="s">
        <v>1227</v>
      </c>
      <c r="B763" s="25">
        <v>43664</v>
      </c>
      <c r="C763" s="90">
        <v>1000</v>
      </c>
      <c r="D763" s="70" t="s">
        <v>1228</v>
      </c>
      <c r="E763" s="131" t="s">
        <v>77</v>
      </c>
      <c r="I763" s="2"/>
    </row>
    <row r="764" spans="1:9" outlineLevel="1" x14ac:dyDescent="0.3">
      <c r="A764" s="54" t="s">
        <v>1229</v>
      </c>
      <c r="B764" s="25">
        <v>43664</v>
      </c>
      <c r="C764" s="90">
        <v>500</v>
      </c>
      <c r="D764" s="70" t="s">
        <v>1812</v>
      </c>
      <c r="E764" s="131" t="s">
        <v>77</v>
      </c>
      <c r="I764" s="2"/>
    </row>
    <row r="765" spans="1:9" outlineLevel="1" x14ac:dyDescent="0.3">
      <c r="A765" s="54" t="s">
        <v>1230</v>
      </c>
      <c r="B765" s="25">
        <v>43664</v>
      </c>
      <c r="C765" s="90">
        <v>500</v>
      </c>
      <c r="D765" s="70" t="s">
        <v>1231</v>
      </c>
      <c r="E765" s="131" t="s">
        <v>77</v>
      </c>
      <c r="I765" s="2"/>
    </row>
    <row r="766" spans="1:9" outlineLevel="1" x14ac:dyDescent="0.3">
      <c r="A766" s="54" t="s">
        <v>1232</v>
      </c>
      <c r="B766" s="25">
        <v>43664</v>
      </c>
      <c r="C766" s="90">
        <v>1000</v>
      </c>
      <c r="D766" s="70" t="s">
        <v>1233</v>
      </c>
      <c r="E766" s="131" t="s">
        <v>77</v>
      </c>
      <c r="I766" s="2"/>
    </row>
    <row r="767" spans="1:9" outlineLevel="1" x14ac:dyDescent="0.3">
      <c r="A767" s="54" t="s">
        <v>1234</v>
      </c>
      <c r="B767" s="25">
        <v>43664</v>
      </c>
      <c r="C767" s="90">
        <v>1000</v>
      </c>
      <c r="D767" s="70" t="s">
        <v>1813</v>
      </c>
      <c r="E767" s="131" t="s">
        <v>77</v>
      </c>
      <c r="I767" s="2"/>
    </row>
    <row r="768" spans="1:9" ht="24" outlineLevel="1" x14ac:dyDescent="0.3">
      <c r="A768" s="54" t="s">
        <v>1235</v>
      </c>
      <c r="B768" s="25">
        <v>43664</v>
      </c>
      <c r="C768" s="90">
        <v>1000</v>
      </c>
      <c r="D768" s="70" t="s">
        <v>1814</v>
      </c>
      <c r="E768" s="131" t="s">
        <v>77</v>
      </c>
      <c r="I768" s="2"/>
    </row>
    <row r="769" spans="1:9" outlineLevel="1" x14ac:dyDescent="0.3">
      <c r="A769" s="54" t="s">
        <v>1236</v>
      </c>
      <c r="B769" s="25">
        <v>43664</v>
      </c>
      <c r="C769" s="90">
        <v>1000</v>
      </c>
      <c r="D769" s="70" t="s">
        <v>1237</v>
      </c>
      <c r="E769" s="131" t="s">
        <v>77</v>
      </c>
      <c r="I769" s="2"/>
    </row>
    <row r="770" spans="1:9" outlineLevel="1" x14ac:dyDescent="0.3">
      <c r="A770" s="54" t="s">
        <v>1238</v>
      </c>
      <c r="B770" s="25">
        <v>43664</v>
      </c>
      <c r="C770" s="90">
        <v>300</v>
      </c>
      <c r="D770" s="70" t="s">
        <v>1239</v>
      </c>
      <c r="E770" s="131" t="s">
        <v>77</v>
      </c>
      <c r="I770" s="2"/>
    </row>
    <row r="771" spans="1:9" outlineLevel="1" x14ac:dyDescent="0.3">
      <c r="A771" s="54" t="s">
        <v>1240</v>
      </c>
      <c r="B771" s="25">
        <v>43664</v>
      </c>
      <c r="C771" s="90">
        <v>100</v>
      </c>
      <c r="D771" s="70" t="s">
        <v>1241</v>
      </c>
      <c r="E771" s="131" t="s">
        <v>77</v>
      </c>
      <c r="I771" s="2"/>
    </row>
    <row r="772" spans="1:9" outlineLevel="1" x14ac:dyDescent="0.3">
      <c r="A772" s="54" t="s">
        <v>1242</v>
      </c>
      <c r="B772" s="25">
        <v>43664</v>
      </c>
      <c r="C772" s="90">
        <v>300</v>
      </c>
      <c r="D772" s="70" t="s">
        <v>1243</v>
      </c>
      <c r="E772" s="131" t="s">
        <v>77</v>
      </c>
      <c r="I772" s="2"/>
    </row>
    <row r="773" spans="1:9" outlineLevel="1" x14ac:dyDescent="0.3">
      <c r="A773" s="54" t="s">
        <v>1244</v>
      </c>
      <c r="B773" s="25">
        <v>43664</v>
      </c>
      <c r="C773" s="90">
        <v>1000</v>
      </c>
      <c r="D773" s="70" t="s">
        <v>1815</v>
      </c>
      <c r="E773" s="131" t="s">
        <v>77</v>
      </c>
      <c r="I773" s="2"/>
    </row>
    <row r="774" spans="1:9" ht="24" outlineLevel="1" x14ac:dyDescent="0.3">
      <c r="A774" s="54" t="s">
        <v>1245</v>
      </c>
      <c r="B774" s="25">
        <v>43664</v>
      </c>
      <c r="C774" s="90">
        <v>1000</v>
      </c>
      <c r="D774" s="70" t="s">
        <v>1816</v>
      </c>
      <c r="E774" s="131" t="s">
        <v>77</v>
      </c>
      <c r="I774" s="2"/>
    </row>
    <row r="775" spans="1:9" outlineLevel="1" x14ac:dyDescent="0.3">
      <c r="A775" s="54" t="s">
        <v>1246</v>
      </c>
      <c r="B775" s="25">
        <v>43664</v>
      </c>
      <c r="C775" s="90">
        <v>1000</v>
      </c>
      <c r="D775" s="70" t="s">
        <v>1247</v>
      </c>
      <c r="E775" s="131" t="s">
        <v>77</v>
      </c>
      <c r="I775" s="2"/>
    </row>
    <row r="776" spans="1:9" outlineLevel="1" x14ac:dyDescent="0.3">
      <c r="A776" s="54" t="s">
        <v>1248</v>
      </c>
      <c r="B776" s="25">
        <v>43664</v>
      </c>
      <c r="C776" s="90">
        <v>1000</v>
      </c>
      <c r="D776" s="70" t="s">
        <v>1817</v>
      </c>
      <c r="E776" s="131" t="s">
        <v>77</v>
      </c>
      <c r="I776" s="2"/>
    </row>
    <row r="777" spans="1:9" outlineLevel="1" x14ac:dyDescent="0.3">
      <c r="A777" s="54" t="s">
        <v>1249</v>
      </c>
      <c r="B777" s="25">
        <v>43664</v>
      </c>
      <c r="C777" s="90">
        <v>200</v>
      </c>
      <c r="D777" s="70" t="s">
        <v>1250</v>
      </c>
      <c r="E777" s="131" t="s">
        <v>77</v>
      </c>
      <c r="I777" s="2"/>
    </row>
    <row r="778" spans="1:9" outlineLevel="1" collapsed="1" x14ac:dyDescent="0.3">
      <c r="A778" s="54" t="s">
        <v>1251</v>
      </c>
      <c r="B778" s="25">
        <v>43664</v>
      </c>
      <c r="C778" s="90">
        <v>400</v>
      </c>
      <c r="D778" s="70" t="s">
        <v>1252</v>
      </c>
      <c r="E778" s="131" t="s">
        <v>77</v>
      </c>
      <c r="I778" s="2"/>
    </row>
    <row r="779" spans="1:9" outlineLevel="1" x14ac:dyDescent="0.3">
      <c r="A779" s="54" t="s">
        <v>1253</v>
      </c>
      <c r="B779" s="25">
        <v>43664</v>
      </c>
      <c r="C779" s="90">
        <v>1000</v>
      </c>
      <c r="D779" s="70" t="s">
        <v>1094</v>
      </c>
      <c r="E779" s="131" t="s">
        <v>77</v>
      </c>
      <c r="I779" s="2"/>
    </row>
    <row r="780" spans="1:9" outlineLevel="1" x14ac:dyDescent="0.3">
      <c r="A780" s="54" t="s">
        <v>1254</v>
      </c>
      <c r="B780" s="25">
        <v>43664</v>
      </c>
      <c r="C780" s="90">
        <v>500</v>
      </c>
      <c r="D780" s="70" t="s">
        <v>1255</v>
      </c>
      <c r="E780" s="131" t="s">
        <v>77</v>
      </c>
      <c r="I780" s="2"/>
    </row>
    <row r="781" spans="1:9" outlineLevel="1" x14ac:dyDescent="0.3">
      <c r="A781" s="54" t="s">
        <v>1256</v>
      </c>
      <c r="B781" s="25">
        <v>43664</v>
      </c>
      <c r="C781" s="90">
        <v>180</v>
      </c>
      <c r="D781" s="70" t="s">
        <v>1257</v>
      </c>
      <c r="E781" s="131" t="s">
        <v>77</v>
      </c>
      <c r="I781" s="2"/>
    </row>
    <row r="782" spans="1:9" outlineLevel="1" x14ac:dyDescent="0.3">
      <c r="A782" s="54" t="s">
        <v>1258</v>
      </c>
      <c r="B782" s="25">
        <v>43664</v>
      </c>
      <c r="C782" s="90">
        <v>300</v>
      </c>
      <c r="D782" s="70" t="s">
        <v>1259</v>
      </c>
      <c r="E782" s="131" t="s">
        <v>77</v>
      </c>
      <c r="I782" s="2"/>
    </row>
    <row r="783" spans="1:9" outlineLevel="1" x14ac:dyDescent="0.3">
      <c r="A783" s="54" t="s">
        <v>1260</v>
      </c>
      <c r="B783" s="25">
        <v>43664</v>
      </c>
      <c r="C783" s="90">
        <v>1500</v>
      </c>
      <c r="D783" s="70" t="s">
        <v>1818</v>
      </c>
      <c r="E783" s="131" t="s">
        <v>77</v>
      </c>
      <c r="I783" s="2"/>
    </row>
    <row r="784" spans="1:9" outlineLevel="1" x14ac:dyDescent="0.3">
      <c r="A784" s="54" t="s">
        <v>1261</v>
      </c>
      <c r="B784" s="25">
        <v>43664</v>
      </c>
      <c r="C784" s="90">
        <v>150</v>
      </c>
      <c r="D784" s="70" t="s">
        <v>1262</v>
      </c>
      <c r="E784" s="131" t="s">
        <v>77</v>
      </c>
      <c r="I784" s="2"/>
    </row>
    <row r="785" spans="1:9" outlineLevel="1" x14ac:dyDescent="0.3">
      <c r="A785" s="54" t="s">
        <v>1263</v>
      </c>
      <c r="B785" s="25">
        <v>43664</v>
      </c>
      <c r="C785" s="90">
        <v>300</v>
      </c>
      <c r="D785" s="70" t="s">
        <v>1264</v>
      </c>
      <c r="E785" s="131" t="s">
        <v>77</v>
      </c>
      <c r="I785" s="2"/>
    </row>
    <row r="786" spans="1:9" outlineLevel="1" x14ac:dyDescent="0.3">
      <c r="A786" s="54" t="s">
        <v>1265</v>
      </c>
      <c r="B786" s="25">
        <v>43664</v>
      </c>
      <c r="C786" s="90">
        <v>100</v>
      </c>
      <c r="D786" s="70" t="s">
        <v>1819</v>
      </c>
      <c r="E786" s="131" t="s">
        <v>77</v>
      </c>
      <c r="I786" s="2"/>
    </row>
    <row r="787" spans="1:9" outlineLevel="1" x14ac:dyDescent="0.3">
      <c r="A787" s="54" t="s">
        <v>1266</v>
      </c>
      <c r="B787" s="25">
        <v>43664</v>
      </c>
      <c r="C787" s="90">
        <v>200</v>
      </c>
      <c r="D787" s="70" t="s">
        <v>1267</v>
      </c>
      <c r="E787" s="131" t="s">
        <v>77</v>
      </c>
      <c r="I787" s="2"/>
    </row>
    <row r="788" spans="1:9" outlineLevel="1" collapsed="1" x14ac:dyDescent="0.3">
      <c r="A788" s="54" t="s">
        <v>1268</v>
      </c>
      <c r="B788" s="25">
        <v>43664</v>
      </c>
      <c r="C788" s="90">
        <v>300</v>
      </c>
      <c r="D788" s="70" t="s">
        <v>1269</v>
      </c>
      <c r="E788" s="131" t="s">
        <v>77</v>
      </c>
      <c r="I788" s="2"/>
    </row>
    <row r="789" spans="1:9" outlineLevel="1" x14ac:dyDescent="0.3">
      <c r="A789" s="54" t="s">
        <v>1270</v>
      </c>
      <c r="B789" s="25">
        <v>43664</v>
      </c>
      <c r="C789" s="90">
        <v>1000</v>
      </c>
      <c r="D789" s="70" t="s">
        <v>1820</v>
      </c>
      <c r="E789" s="131" t="s">
        <v>77</v>
      </c>
      <c r="I789" s="2"/>
    </row>
    <row r="790" spans="1:9" outlineLevel="1" x14ac:dyDescent="0.3">
      <c r="A790" s="54" t="s">
        <v>1271</v>
      </c>
      <c r="B790" s="25">
        <v>43664</v>
      </c>
      <c r="C790" s="90">
        <v>400</v>
      </c>
      <c r="D790" s="70" t="s">
        <v>1821</v>
      </c>
      <c r="E790" s="131" t="s">
        <v>77</v>
      </c>
      <c r="I790" s="2"/>
    </row>
    <row r="791" spans="1:9" outlineLevel="1" x14ac:dyDescent="0.3">
      <c r="A791" s="54" t="s">
        <v>1272</v>
      </c>
      <c r="B791" s="25">
        <v>43664</v>
      </c>
      <c r="C791" s="90">
        <v>500</v>
      </c>
      <c r="D791" s="70" t="s">
        <v>1273</v>
      </c>
      <c r="E791" s="131" t="s">
        <v>77</v>
      </c>
      <c r="I791" s="2"/>
    </row>
    <row r="792" spans="1:9" outlineLevel="1" x14ac:dyDescent="0.3">
      <c r="A792" s="54" t="s">
        <v>1274</v>
      </c>
      <c r="B792" s="25">
        <v>43664</v>
      </c>
      <c r="C792" s="90">
        <v>200</v>
      </c>
      <c r="D792" s="70" t="s">
        <v>1275</v>
      </c>
      <c r="E792" s="131" t="s">
        <v>77</v>
      </c>
      <c r="I792" s="2"/>
    </row>
    <row r="793" spans="1:9" outlineLevel="1" x14ac:dyDescent="0.3">
      <c r="A793" s="54" t="s">
        <v>1276</v>
      </c>
      <c r="B793" s="25">
        <v>43664</v>
      </c>
      <c r="C793" s="90">
        <v>34</v>
      </c>
      <c r="D793" s="70" t="s">
        <v>1277</v>
      </c>
      <c r="E793" s="131" t="s">
        <v>77</v>
      </c>
      <c r="I793" s="2"/>
    </row>
    <row r="794" spans="1:9" outlineLevel="1" collapsed="1" x14ac:dyDescent="0.3">
      <c r="A794" s="54" t="s">
        <v>1278</v>
      </c>
      <c r="B794" s="25">
        <v>43664</v>
      </c>
      <c r="C794" s="90">
        <v>500</v>
      </c>
      <c r="D794" s="70" t="s">
        <v>1279</v>
      </c>
      <c r="E794" s="131" t="s">
        <v>77</v>
      </c>
      <c r="I794" s="2"/>
    </row>
    <row r="795" spans="1:9" outlineLevel="1" x14ac:dyDescent="0.3">
      <c r="A795" s="54" t="s">
        <v>1280</v>
      </c>
      <c r="B795" s="25">
        <v>43664</v>
      </c>
      <c r="C795" s="90">
        <v>100</v>
      </c>
      <c r="D795" s="70" t="s">
        <v>1281</v>
      </c>
      <c r="E795" s="131" t="s">
        <v>77</v>
      </c>
      <c r="I795" s="2"/>
    </row>
    <row r="796" spans="1:9" outlineLevel="1" collapsed="1" x14ac:dyDescent="0.3">
      <c r="A796" s="54" t="s">
        <v>952</v>
      </c>
      <c r="B796" s="25">
        <v>43664</v>
      </c>
      <c r="C796" s="90">
        <v>1000</v>
      </c>
      <c r="D796" s="70" t="s">
        <v>1282</v>
      </c>
      <c r="E796" s="131" t="s">
        <v>77</v>
      </c>
      <c r="I796" s="2"/>
    </row>
    <row r="797" spans="1:9" outlineLevel="1" collapsed="1" x14ac:dyDescent="0.3">
      <c r="A797" s="54" t="s">
        <v>1283</v>
      </c>
      <c r="B797" s="25">
        <v>43664</v>
      </c>
      <c r="C797" s="90">
        <v>1000</v>
      </c>
      <c r="D797" s="70" t="s">
        <v>1284</v>
      </c>
      <c r="E797" s="131" t="s">
        <v>77</v>
      </c>
      <c r="I797" s="2"/>
    </row>
    <row r="798" spans="1:9" outlineLevel="1" x14ac:dyDescent="0.3">
      <c r="A798" s="54" t="s">
        <v>1285</v>
      </c>
      <c r="B798" s="25">
        <v>43664</v>
      </c>
      <c r="C798" s="90">
        <v>100</v>
      </c>
      <c r="D798" s="70" t="s">
        <v>1286</v>
      </c>
      <c r="E798" s="131" t="s">
        <v>77</v>
      </c>
      <c r="I798" s="2"/>
    </row>
    <row r="799" spans="1:9" outlineLevel="1" collapsed="1" x14ac:dyDescent="0.3">
      <c r="A799" s="54" t="s">
        <v>1287</v>
      </c>
      <c r="B799" s="25">
        <v>43664</v>
      </c>
      <c r="C799" s="90">
        <v>500</v>
      </c>
      <c r="D799" s="70" t="s">
        <v>1288</v>
      </c>
      <c r="E799" s="131" t="s">
        <v>77</v>
      </c>
      <c r="I799" s="2"/>
    </row>
    <row r="800" spans="1:9" outlineLevel="1" x14ac:dyDescent="0.3">
      <c r="A800" s="54" t="s">
        <v>1289</v>
      </c>
      <c r="B800" s="25">
        <v>43664</v>
      </c>
      <c r="C800" s="90">
        <v>100</v>
      </c>
      <c r="D800" s="70" t="s">
        <v>1290</v>
      </c>
      <c r="E800" s="131" t="s">
        <v>77</v>
      </c>
      <c r="I800" s="2"/>
    </row>
    <row r="801" spans="1:9" outlineLevel="1" x14ac:dyDescent="0.3">
      <c r="A801" s="54" t="s">
        <v>1291</v>
      </c>
      <c r="B801" s="25">
        <v>43664</v>
      </c>
      <c r="C801" s="90">
        <v>2000</v>
      </c>
      <c r="D801" s="70" t="s">
        <v>1292</v>
      </c>
      <c r="E801" s="131" t="s">
        <v>77</v>
      </c>
      <c r="I801" s="2"/>
    </row>
    <row r="802" spans="1:9" outlineLevel="1" collapsed="1" x14ac:dyDescent="0.3">
      <c r="A802" s="54" t="s">
        <v>1293</v>
      </c>
      <c r="B802" s="25">
        <v>43664</v>
      </c>
      <c r="C802" s="90">
        <v>50</v>
      </c>
      <c r="D802" s="70" t="s">
        <v>488</v>
      </c>
      <c r="E802" s="131" t="s">
        <v>77</v>
      </c>
      <c r="I802" s="2"/>
    </row>
    <row r="803" spans="1:9" outlineLevel="1" x14ac:dyDescent="0.3">
      <c r="A803" s="54" t="s">
        <v>1294</v>
      </c>
      <c r="B803" s="25">
        <v>43664</v>
      </c>
      <c r="C803" s="90">
        <v>10000</v>
      </c>
      <c r="D803" s="70" t="s">
        <v>1295</v>
      </c>
      <c r="E803" s="131" t="s">
        <v>77</v>
      </c>
      <c r="I803" s="2"/>
    </row>
    <row r="804" spans="1:9" outlineLevel="1" collapsed="1" x14ac:dyDescent="0.3">
      <c r="A804" s="54" t="s">
        <v>1296</v>
      </c>
      <c r="B804" s="25">
        <v>43664</v>
      </c>
      <c r="C804" s="90">
        <v>500</v>
      </c>
      <c r="D804" s="70" t="s">
        <v>1822</v>
      </c>
      <c r="E804" s="131" t="s">
        <v>77</v>
      </c>
      <c r="I804" s="2"/>
    </row>
    <row r="805" spans="1:9" outlineLevel="1" collapsed="1" x14ac:dyDescent="0.3">
      <c r="A805" s="54" t="s">
        <v>1297</v>
      </c>
      <c r="B805" s="25">
        <v>43664</v>
      </c>
      <c r="C805" s="90">
        <v>100</v>
      </c>
      <c r="D805" s="70" t="s">
        <v>1298</v>
      </c>
      <c r="E805" s="131" t="s">
        <v>77</v>
      </c>
      <c r="I805" s="2"/>
    </row>
    <row r="806" spans="1:9" outlineLevel="1" x14ac:dyDescent="0.3">
      <c r="A806" s="54" t="s">
        <v>322</v>
      </c>
      <c r="B806" s="25">
        <v>43664</v>
      </c>
      <c r="C806" s="90">
        <v>150</v>
      </c>
      <c r="D806" s="70" t="s">
        <v>28</v>
      </c>
      <c r="E806" s="131" t="s">
        <v>77</v>
      </c>
      <c r="I806" s="2"/>
    </row>
    <row r="807" spans="1:9" outlineLevel="1" x14ac:dyDescent="0.3">
      <c r="A807" s="54" t="s">
        <v>1299</v>
      </c>
      <c r="B807" s="25">
        <v>43664</v>
      </c>
      <c r="C807" s="90">
        <v>1000</v>
      </c>
      <c r="D807" s="70" t="s">
        <v>597</v>
      </c>
      <c r="E807" s="131" t="s">
        <v>77</v>
      </c>
      <c r="I807" s="2"/>
    </row>
    <row r="808" spans="1:9" outlineLevel="1" x14ac:dyDescent="0.3">
      <c r="A808" s="54" t="s">
        <v>1300</v>
      </c>
      <c r="B808" s="25">
        <v>43664</v>
      </c>
      <c r="C808" s="90">
        <v>200</v>
      </c>
      <c r="D808" s="70" t="s">
        <v>1823</v>
      </c>
      <c r="E808" s="131" t="s">
        <v>77</v>
      </c>
      <c r="I808" s="2"/>
    </row>
    <row r="809" spans="1:9" outlineLevel="1" x14ac:dyDescent="0.3">
      <c r="A809" s="54" t="s">
        <v>983</v>
      </c>
      <c r="B809" s="25">
        <v>43664</v>
      </c>
      <c r="C809" s="90">
        <v>2000</v>
      </c>
      <c r="D809" s="70" t="s">
        <v>1301</v>
      </c>
      <c r="E809" s="131" t="s">
        <v>77</v>
      </c>
      <c r="I809" s="2"/>
    </row>
    <row r="810" spans="1:9" outlineLevel="1" collapsed="1" x14ac:dyDescent="0.3">
      <c r="A810" s="54" t="s">
        <v>1302</v>
      </c>
      <c r="B810" s="25">
        <v>43664</v>
      </c>
      <c r="C810" s="90">
        <v>2000</v>
      </c>
      <c r="D810" s="70" t="s">
        <v>1824</v>
      </c>
      <c r="E810" s="131" t="s">
        <v>77</v>
      </c>
      <c r="I810" s="2"/>
    </row>
    <row r="811" spans="1:9" outlineLevel="1" x14ac:dyDescent="0.3">
      <c r="A811" s="54" t="s">
        <v>1303</v>
      </c>
      <c r="B811" s="25">
        <v>43664</v>
      </c>
      <c r="C811" s="90">
        <v>100</v>
      </c>
      <c r="D811" s="70" t="s">
        <v>1304</v>
      </c>
      <c r="E811" s="131" t="s">
        <v>77</v>
      </c>
      <c r="I811" s="2"/>
    </row>
    <row r="812" spans="1:9" outlineLevel="1" x14ac:dyDescent="0.3">
      <c r="A812" s="54" t="s">
        <v>1305</v>
      </c>
      <c r="B812" s="25">
        <v>43664</v>
      </c>
      <c r="C812" s="90">
        <v>500</v>
      </c>
      <c r="D812" s="70" t="s">
        <v>1306</v>
      </c>
      <c r="E812" s="131" t="s">
        <v>77</v>
      </c>
      <c r="I812" s="2"/>
    </row>
    <row r="813" spans="1:9" outlineLevel="1" collapsed="1" x14ac:dyDescent="0.3">
      <c r="A813" s="54" t="s">
        <v>1307</v>
      </c>
      <c r="B813" s="25">
        <v>43664</v>
      </c>
      <c r="C813" s="90">
        <v>500</v>
      </c>
      <c r="D813" s="70" t="s">
        <v>1308</v>
      </c>
      <c r="E813" s="131" t="s">
        <v>77</v>
      </c>
      <c r="I813" s="2"/>
    </row>
    <row r="814" spans="1:9" outlineLevel="1" x14ac:dyDescent="0.3">
      <c r="A814" s="54" t="s">
        <v>1309</v>
      </c>
      <c r="B814" s="25">
        <v>43664</v>
      </c>
      <c r="C814" s="90">
        <v>1000</v>
      </c>
      <c r="D814" s="70" t="s">
        <v>1310</v>
      </c>
      <c r="E814" s="131" t="s">
        <v>77</v>
      </c>
      <c r="I814" s="2"/>
    </row>
    <row r="815" spans="1:9" outlineLevel="1" collapsed="1" x14ac:dyDescent="0.3">
      <c r="A815" s="54" t="s">
        <v>685</v>
      </c>
      <c r="B815" s="25">
        <v>43664</v>
      </c>
      <c r="C815" s="90">
        <v>500</v>
      </c>
      <c r="D815" s="70" t="s">
        <v>1311</v>
      </c>
      <c r="E815" s="131" t="s">
        <v>77</v>
      </c>
      <c r="I815" s="2"/>
    </row>
    <row r="816" spans="1:9" outlineLevel="1" x14ac:dyDescent="0.3">
      <c r="A816" s="54" t="s">
        <v>1312</v>
      </c>
      <c r="B816" s="25">
        <v>43664</v>
      </c>
      <c r="C816" s="90">
        <v>300</v>
      </c>
      <c r="D816" s="70" t="s">
        <v>1825</v>
      </c>
      <c r="E816" s="131" t="s">
        <v>77</v>
      </c>
      <c r="I816" s="2"/>
    </row>
    <row r="817" spans="1:9" outlineLevel="1" x14ac:dyDescent="0.3">
      <c r="A817" s="54" t="s">
        <v>238</v>
      </c>
      <c r="B817" s="25">
        <v>43664</v>
      </c>
      <c r="C817" s="90">
        <v>5000</v>
      </c>
      <c r="D817" s="70" t="s">
        <v>1313</v>
      </c>
      <c r="E817" s="131" t="s">
        <v>77</v>
      </c>
      <c r="I817" s="2"/>
    </row>
    <row r="818" spans="1:9" outlineLevel="1" collapsed="1" x14ac:dyDescent="0.3">
      <c r="A818" s="54" t="s">
        <v>1314</v>
      </c>
      <c r="B818" s="25">
        <v>43664</v>
      </c>
      <c r="C818" s="90">
        <v>500</v>
      </c>
      <c r="D818" s="70" t="s">
        <v>1315</v>
      </c>
      <c r="E818" s="131" t="s">
        <v>77</v>
      </c>
      <c r="I818" s="2"/>
    </row>
    <row r="819" spans="1:9" outlineLevel="1" x14ac:dyDescent="0.3">
      <c r="A819" s="54" t="s">
        <v>1316</v>
      </c>
      <c r="B819" s="25">
        <v>43664</v>
      </c>
      <c r="C819" s="90">
        <v>500</v>
      </c>
      <c r="D819" s="70" t="s">
        <v>1317</v>
      </c>
      <c r="E819" s="131" t="s">
        <v>77</v>
      </c>
      <c r="I819" s="2"/>
    </row>
    <row r="820" spans="1:9" outlineLevel="1" collapsed="1" x14ac:dyDescent="0.3">
      <c r="A820" s="54" t="s">
        <v>1318</v>
      </c>
      <c r="B820" s="25">
        <v>43664</v>
      </c>
      <c r="C820" s="90">
        <v>200</v>
      </c>
      <c r="D820" s="70" t="s">
        <v>1319</v>
      </c>
      <c r="E820" s="131" t="s">
        <v>77</v>
      </c>
      <c r="I820" s="2"/>
    </row>
    <row r="821" spans="1:9" outlineLevel="1" collapsed="1" x14ac:dyDescent="0.3">
      <c r="A821" s="54" t="s">
        <v>1320</v>
      </c>
      <c r="B821" s="25">
        <v>43664</v>
      </c>
      <c r="C821" s="90">
        <v>5000</v>
      </c>
      <c r="D821" s="70" t="s">
        <v>1321</v>
      </c>
      <c r="E821" s="131" t="s">
        <v>77</v>
      </c>
      <c r="I821" s="2"/>
    </row>
    <row r="822" spans="1:9" outlineLevel="1" x14ac:dyDescent="0.3">
      <c r="A822" s="54" t="s">
        <v>1322</v>
      </c>
      <c r="B822" s="25">
        <v>43664</v>
      </c>
      <c r="C822" s="90">
        <v>300</v>
      </c>
      <c r="D822" s="70" t="s">
        <v>1323</v>
      </c>
      <c r="E822" s="131" t="s">
        <v>77</v>
      </c>
      <c r="I822" s="2"/>
    </row>
    <row r="823" spans="1:9" outlineLevel="1" x14ac:dyDescent="0.3">
      <c r="A823" s="54" t="s">
        <v>1320</v>
      </c>
      <c r="B823" s="25">
        <v>43664</v>
      </c>
      <c r="C823" s="90">
        <v>5000</v>
      </c>
      <c r="D823" s="70" t="s">
        <v>1321</v>
      </c>
      <c r="E823" s="131" t="s">
        <v>77</v>
      </c>
      <c r="I823" s="2"/>
    </row>
    <row r="824" spans="1:9" outlineLevel="1" collapsed="1" x14ac:dyDescent="0.3">
      <c r="A824" s="54" t="s">
        <v>1324</v>
      </c>
      <c r="B824" s="25">
        <v>43664</v>
      </c>
      <c r="C824" s="90">
        <v>100</v>
      </c>
      <c r="D824" s="70" t="s">
        <v>1325</v>
      </c>
      <c r="E824" s="131" t="s">
        <v>77</v>
      </c>
      <c r="I824" s="2"/>
    </row>
    <row r="825" spans="1:9" outlineLevel="1" collapsed="1" x14ac:dyDescent="0.3">
      <c r="A825" s="54" t="s">
        <v>1167</v>
      </c>
      <c r="B825" s="25">
        <v>43664</v>
      </c>
      <c r="C825" s="90">
        <v>500</v>
      </c>
      <c r="D825" s="70" t="s">
        <v>1826</v>
      </c>
      <c r="E825" s="131" t="s">
        <v>77</v>
      </c>
      <c r="I825" s="2"/>
    </row>
    <row r="826" spans="1:9" outlineLevel="1" x14ac:dyDescent="0.3">
      <c r="A826" s="54" t="s">
        <v>565</v>
      </c>
      <c r="B826" s="25">
        <v>43664</v>
      </c>
      <c r="C826" s="90">
        <v>500</v>
      </c>
      <c r="D826" s="70" t="s">
        <v>566</v>
      </c>
      <c r="E826" s="131" t="s">
        <v>77</v>
      </c>
      <c r="I826" s="2"/>
    </row>
    <row r="827" spans="1:9" outlineLevel="1" collapsed="1" x14ac:dyDescent="0.3">
      <c r="A827" s="54" t="s">
        <v>1076</v>
      </c>
      <c r="B827" s="25">
        <v>43664</v>
      </c>
      <c r="C827" s="90">
        <v>200</v>
      </c>
      <c r="D827" s="70" t="s">
        <v>1326</v>
      </c>
      <c r="E827" s="131" t="s">
        <v>77</v>
      </c>
      <c r="I827" s="2"/>
    </row>
    <row r="828" spans="1:9" outlineLevel="1" x14ac:dyDescent="0.3">
      <c r="A828" s="54" t="s">
        <v>1327</v>
      </c>
      <c r="B828" s="25">
        <v>43664</v>
      </c>
      <c r="C828" s="90">
        <v>500</v>
      </c>
      <c r="D828" s="70" t="s">
        <v>1328</v>
      </c>
      <c r="E828" s="131" t="s">
        <v>77</v>
      </c>
      <c r="I828" s="2"/>
    </row>
    <row r="829" spans="1:9" outlineLevel="1" x14ac:dyDescent="0.3">
      <c r="A829" s="54" t="s">
        <v>1329</v>
      </c>
      <c r="B829" s="25">
        <v>43664</v>
      </c>
      <c r="C829" s="90">
        <v>1000</v>
      </c>
      <c r="D829" s="70" t="s">
        <v>1330</v>
      </c>
      <c r="E829" s="131" t="s">
        <v>77</v>
      </c>
      <c r="I829" s="2"/>
    </row>
    <row r="830" spans="1:9" outlineLevel="1" x14ac:dyDescent="0.3">
      <c r="A830" s="54" t="s">
        <v>1331</v>
      </c>
      <c r="B830" s="25">
        <v>43664</v>
      </c>
      <c r="C830" s="90">
        <v>200</v>
      </c>
      <c r="D830" s="70" t="s">
        <v>1827</v>
      </c>
      <c r="E830" s="131" t="s">
        <v>77</v>
      </c>
      <c r="I830" s="2"/>
    </row>
    <row r="831" spans="1:9" outlineLevel="1" x14ac:dyDescent="0.3">
      <c r="A831" s="54" t="s">
        <v>473</v>
      </c>
      <c r="B831" s="25">
        <v>43664</v>
      </c>
      <c r="C831" s="90">
        <v>1000</v>
      </c>
      <c r="D831" s="70" t="s">
        <v>1757</v>
      </c>
      <c r="E831" s="131" t="s">
        <v>77</v>
      </c>
      <c r="I831" s="2"/>
    </row>
    <row r="832" spans="1:9" outlineLevel="1" collapsed="1" x14ac:dyDescent="0.3">
      <c r="A832" s="54" t="s">
        <v>1332</v>
      </c>
      <c r="B832" s="25">
        <v>43664</v>
      </c>
      <c r="C832" s="90">
        <v>300</v>
      </c>
      <c r="D832" s="70" t="s">
        <v>1333</v>
      </c>
      <c r="E832" s="131" t="s">
        <v>77</v>
      </c>
      <c r="I832" s="2"/>
    </row>
    <row r="833" spans="1:9" outlineLevel="1" x14ac:dyDescent="0.3">
      <c r="A833" s="54" t="s">
        <v>1334</v>
      </c>
      <c r="B833" s="25">
        <v>43664</v>
      </c>
      <c r="C833" s="90">
        <v>3000</v>
      </c>
      <c r="D833" s="70" t="s">
        <v>1335</v>
      </c>
      <c r="E833" s="131" t="s">
        <v>77</v>
      </c>
      <c r="I833" s="2"/>
    </row>
    <row r="834" spans="1:9" outlineLevel="1" collapsed="1" x14ac:dyDescent="0.3">
      <c r="A834" s="54" t="s">
        <v>1336</v>
      </c>
      <c r="B834" s="25">
        <v>43664</v>
      </c>
      <c r="C834" s="90">
        <v>100</v>
      </c>
      <c r="D834" s="70" t="s">
        <v>1337</v>
      </c>
      <c r="E834" s="131" t="s">
        <v>77</v>
      </c>
      <c r="I834" s="2"/>
    </row>
    <row r="835" spans="1:9" outlineLevel="1" x14ac:dyDescent="0.3">
      <c r="A835" s="54" t="s">
        <v>1338</v>
      </c>
      <c r="B835" s="25">
        <v>43664</v>
      </c>
      <c r="C835" s="90">
        <v>430</v>
      </c>
      <c r="D835" s="70" t="s">
        <v>1828</v>
      </c>
      <c r="E835" s="131" t="s">
        <v>77</v>
      </c>
      <c r="I835" s="2"/>
    </row>
    <row r="836" spans="1:9" outlineLevel="1" x14ac:dyDescent="0.3">
      <c r="A836" s="54" t="s">
        <v>1339</v>
      </c>
      <c r="B836" s="25">
        <v>43664</v>
      </c>
      <c r="C836" s="90">
        <v>200</v>
      </c>
      <c r="D836" s="70" t="s">
        <v>1829</v>
      </c>
      <c r="E836" s="131" t="s">
        <v>77</v>
      </c>
      <c r="I836" s="2"/>
    </row>
    <row r="837" spans="1:9" outlineLevel="1" x14ac:dyDescent="0.3">
      <c r="A837" s="54" t="s">
        <v>1340</v>
      </c>
      <c r="B837" s="25">
        <v>43664</v>
      </c>
      <c r="C837" s="90">
        <v>500</v>
      </c>
      <c r="D837" s="70" t="s">
        <v>14</v>
      </c>
      <c r="E837" s="131" t="s">
        <v>77</v>
      </c>
      <c r="I837" s="2"/>
    </row>
    <row r="838" spans="1:9" outlineLevel="1" x14ac:dyDescent="0.3">
      <c r="A838" s="54" t="s">
        <v>1341</v>
      </c>
      <c r="B838" s="25">
        <v>43664</v>
      </c>
      <c r="C838" s="90">
        <v>1500</v>
      </c>
      <c r="D838" s="70" t="s">
        <v>1830</v>
      </c>
      <c r="E838" s="131" t="s">
        <v>77</v>
      </c>
      <c r="I838" s="2"/>
    </row>
    <row r="839" spans="1:9" outlineLevel="1" collapsed="1" x14ac:dyDescent="0.3">
      <c r="A839" s="54" t="s">
        <v>1342</v>
      </c>
      <c r="B839" s="25">
        <v>43664</v>
      </c>
      <c r="C839" s="90">
        <v>200</v>
      </c>
      <c r="D839" s="70" t="s">
        <v>1343</v>
      </c>
      <c r="E839" s="131" t="s">
        <v>77</v>
      </c>
      <c r="I839" s="2"/>
    </row>
    <row r="840" spans="1:9" outlineLevel="1" x14ac:dyDescent="0.3">
      <c r="A840" s="54" t="s">
        <v>1344</v>
      </c>
      <c r="B840" s="25">
        <v>43664</v>
      </c>
      <c r="C840" s="90">
        <v>200</v>
      </c>
      <c r="D840" s="70" t="s">
        <v>1345</v>
      </c>
      <c r="E840" s="131" t="s">
        <v>77</v>
      </c>
      <c r="I840" s="2"/>
    </row>
    <row r="841" spans="1:9" outlineLevel="1" x14ac:dyDescent="0.3">
      <c r="A841" s="54" t="s">
        <v>1346</v>
      </c>
      <c r="B841" s="25">
        <v>43664</v>
      </c>
      <c r="C841" s="90">
        <v>1000</v>
      </c>
      <c r="D841" s="70" t="s">
        <v>1831</v>
      </c>
      <c r="E841" s="131" t="s">
        <v>77</v>
      </c>
      <c r="I841" s="2"/>
    </row>
    <row r="842" spans="1:9" outlineLevel="1" x14ac:dyDescent="0.3">
      <c r="A842" s="54" t="s">
        <v>1347</v>
      </c>
      <c r="B842" s="25">
        <v>43664</v>
      </c>
      <c r="C842" s="90">
        <v>500</v>
      </c>
      <c r="D842" s="70" t="s">
        <v>1832</v>
      </c>
      <c r="E842" s="131" t="s">
        <v>77</v>
      </c>
      <c r="I842" s="2"/>
    </row>
    <row r="843" spans="1:9" outlineLevel="1" x14ac:dyDescent="0.3">
      <c r="A843" s="54" t="s">
        <v>1348</v>
      </c>
      <c r="B843" s="25">
        <v>43664</v>
      </c>
      <c r="C843" s="90">
        <v>500</v>
      </c>
      <c r="D843" s="70" t="s">
        <v>1349</v>
      </c>
      <c r="E843" s="131" t="s">
        <v>77</v>
      </c>
      <c r="I843" s="2"/>
    </row>
    <row r="844" spans="1:9" outlineLevel="1" x14ac:dyDescent="0.3">
      <c r="A844" s="54" t="s">
        <v>1350</v>
      </c>
      <c r="B844" s="25">
        <v>43664</v>
      </c>
      <c r="C844" s="90">
        <v>500</v>
      </c>
      <c r="D844" s="70" t="s">
        <v>1351</v>
      </c>
      <c r="E844" s="131" t="s">
        <v>77</v>
      </c>
      <c r="I844" s="2"/>
    </row>
    <row r="845" spans="1:9" outlineLevel="1" x14ac:dyDescent="0.3">
      <c r="A845" s="54" t="s">
        <v>1352</v>
      </c>
      <c r="B845" s="25">
        <v>43664</v>
      </c>
      <c r="C845" s="90">
        <v>300</v>
      </c>
      <c r="D845" s="70" t="s">
        <v>1353</v>
      </c>
      <c r="E845" s="131" t="s">
        <v>77</v>
      </c>
      <c r="I845" s="2"/>
    </row>
    <row r="846" spans="1:9" outlineLevel="1" x14ac:dyDescent="0.3">
      <c r="A846" s="54" t="s">
        <v>1354</v>
      </c>
      <c r="B846" s="25">
        <v>43664</v>
      </c>
      <c r="C846" s="90">
        <v>100</v>
      </c>
      <c r="D846" s="70" t="s">
        <v>1355</v>
      </c>
      <c r="E846" s="131" t="s">
        <v>77</v>
      </c>
      <c r="I846" s="2"/>
    </row>
    <row r="847" spans="1:9" outlineLevel="1" x14ac:dyDescent="0.3">
      <c r="A847" s="54" t="s">
        <v>1356</v>
      </c>
      <c r="B847" s="25">
        <v>43664</v>
      </c>
      <c r="C847" s="90">
        <v>1000</v>
      </c>
      <c r="D847" s="70" t="s">
        <v>1357</v>
      </c>
      <c r="E847" s="131" t="s">
        <v>77</v>
      </c>
      <c r="I847" s="2"/>
    </row>
    <row r="848" spans="1:9" ht="24" outlineLevel="1" x14ac:dyDescent="0.3">
      <c r="A848" s="54" t="s">
        <v>1358</v>
      </c>
      <c r="B848" s="25">
        <v>43664</v>
      </c>
      <c r="C848" s="90">
        <v>500</v>
      </c>
      <c r="D848" s="70" t="s">
        <v>1833</v>
      </c>
      <c r="E848" s="131" t="s">
        <v>77</v>
      </c>
      <c r="I848" s="2"/>
    </row>
    <row r="849" spans="1:9" outlineLevel="1" x14ac:dyDescent="0.3">
      <c r="A849" s="54" t="s">
        <v>250</v>
      </c>
      <c r="B849" s="25">
        <v>43664</v>
      </c>
      <c r="C849" s="90">
        <v>100</v>
      </c>
      <c r="D849" s="70" t="s">
        <v>1359</v>
      </c>
      <c r="E849" s="131" t="s">
        <v>77</v>
      </c>
      <c r="I849" s="2"/>
    </row>
    <row r="850" spans="1:9" outlineLevel="1" x14ac:dyDescent="0.3">
      <c r="A850" s="54" t="s">
        <v>396</v>
      </c>
      <c r="B850" s="25">
        <v>43664</v>
      </c>
      <c r="C850" s="90">
        <v>202</v>
      </c>
      <c r="D850" s="70" t="s">
        <v>1360</v>
      </c>
      <c r="E850" s="131" t="s">
        <v>77</v>
      </c>
      <c r="I850" s="2"/>
    </row>
    <row r="851" spans="1:9" outlineLevel="1" x14ac:dyDescent="0.3">
      <c r="A851" s="54" t="s">
        <v>527</v>
      </c>
      <c r="B851" s="25">
        <v>43664</v>
      </c>
      <c r="C851" s="90">
        <v>200</v>
      </c>
      <c r="D851" s="70" t="s">
        <v>1361</v>
      </c>
      <c r="E851" s="131" t="s">
        <v>77</v>
      </c>
      <c r="I851" s="2"/>
    </row>
    <row r="852" spans="1:9" outlineLevel="1" x14ac:dyDescent="0.3">
      <c r="A852" s="54" t="s">
        <v>1362</v>
      </c>
      <c r="B852" s="25">
        <v>43664</v>
      </c>
      <c r="C852" s="90">
        <v>500</v>
      </c>
      <c r="D852" s="70" t="s">
        <v>1834</v>
      </c>
      <c r="E852" s="131" t="s">
        <v>77</v>
      </c>
      <c r="I852" s="2"/>
    </row>
    <row r="853" spans="1:9" outlineLevel="1" x14ac:dyDescent="0.3">
      <c r="A853" s="54" t="s">
        <v>1363</v>
      </c>
      <c r="B853" s="25">
        <v>43664</v>
      </c>
      <c r="C853" s="90">
        <v>500</v>
      </c>
      <c r="D853" s="70" t="s">
        <v>1364</v>
      </c>
      <c r="E853" s="131" t="s">
        <v>77</v>
      </c>
      <c r="I853" s="2"/>
    </row>
    <row r="854" spans="1:9" outlineLevel="1" x14ac:dyDescent="0.3">
      <c r="A854" s="54" t="s">
        <v>1365</v>
      </c>
      <c r="B854" s="25">
        <v>43664</v>
      </c>
      <c r="C854" s="90">
        <v>100</v>
      </c>
      <c r="D854" s="70" t="s">
        <v>1366</v>
      </c>
      <c r="E854" s="131" t="s">
        <v>77</v>
      </c>
      <c r="I854" s="2"/>
    </row>
    <row r="855" spans="1:9" outlineLevel="1" x14ac:dyDescent="0.3">
      <c r="A855" s="53" t="s">
        <v>1367</v>
      </c>
      <c r="B855" s="17">
        <v>43664</v>
      </c>
      <c r="C855" s="89">
        <v>57000</v>
      </c>
      <c r="D855" s="109" t="s">
        <v>1368</v>
      </c>
      <c r="E855" s="131" t="s">
        <v>77</v>
      </c>
      <c r="I855" s="2"/>
    </row>
    <row r="856" spans="1:9" outlineLevel="1" x14ac:dyDescent="0.3">
      <c r="A856" s="54" t="s">
        <v>1369</v>
      </c>
      <c r="B856" s="25">
        <v>43664</v>
      </c>
      <c r="C856" s="90">
        <v>500</v>
      </c>
      <c r="D856" s="70" t="s">
        <v>1370</v>
      </c>
      <c r="E856" s="131" t="s">
        <v>77</v>
      </c>
      <c r="I856" s="2"/>
    </row>
    <row r="857" spans="1:9" outlineLevel="1" x14ac:dyDescent="0.3">
      <c r="A857" s="54" t="s">
        <v>1371</v>
      </c>
      <c r="B857" s="25">
        <v>43664</v>
      </c>
      <c r="C857" s="90">
        <v>5000</v>
      </c>
      <c r="D857" s="70" t="s">
        <v>1372</v>
      </c>
      <c r="E857" s="131" t="s">
        <v>77</v>
      </c>
      <c r="I857" s="2"/>
    </row>
    <row r="858" spans="1:9" outlineLevel="1" x14ac:dyDescent="0.3">
      <c r="A858" s="46" t="s">
        <v>1542</v>
      </c>
      <c r="B858" s="49">
        <v>43664</v>
      </c>
      <c r="C858" s="46">
        <v>5000</v>
      </c>
      <c r="D858" s="132" t="s">
        <v>1543</v>
      </c>
      <c r="E858" s="131" t="s">
        <v>67</v>
      </c>
    </row>
    <row r="859" spans="1:9" ht="24" outlineLevel="1" x14ac:dyDescent="0.3">
      <c r="A859" s="46" t="s">
        <v>1544</v>
      </c>
      <c r="B859" s="49">
        <v>43664</v>
      </c>
      <c r="C859" s="46">
        <v>100</v>
      </c>
      <c r="D859" s="132" t="s">
        <v>1671</v>
      </c>
      <c r="E859" s="131" t="s">
        <v>67</v>
      </c>
    </row>
    <row r="860" spans="1:9" outlineLevel="1" x14ac:dyDescent="0.3">
      <c r="A860" s="46" t="s">
        <v>1545</v>
      </c>
      <c r="B860" s="49">
        <v>43664</v>
      </c>
      <c r="C860" s="46">
        <v>300</v>
      </c>
      <c r="D860" s="132" t="s">
        <v>1670</v>
      </c>
      <c r="E860" s="131" t="s">
        <v>67</v>
      </c>
    </row>
    <row r="861" spans="1:9" outlineLevel="1" x14ac:dyDescent="0.3">
      <c r="A861" s="46" t="s">
        <v>1546</v>
      </c>
      <c r="B861" s="49">
        <v>43664</v>
      </c>
      <c r="C861" s="46">
        <v>500</v>
      </c>
      <c r="D861" s="132" t="s">
        <v>1547</v>
      </c>
      <c r="E861" s="131" t="s">
        <v>67</v>
      </c>
    </row>
    <row r="862" spans="1:9" outlineLevel="1" x14ac:dyDescent="0.3">
      <c r="A862" s="46" t="s">
        <v>1548</v>
      </c>
      <c r="B862" s="49">
        <v>43664</v>
      </c>
      <c r="C862" s="46">
        <v>500</v>
      </c>
      <c r="D862" s="132" t="s">
        <v>1669</v>
      </c>
      <c r="E862" s="131" t="s">
        <v>67</v>
      </c>
    </row>
    <row r="863" spans="1:9" outlineLevel="1" x14ac:dyDescent="0.3">
      <c r="A863" s="46" t="s">
        <v>1549</v>
      </c>
      <c r="B863" s="49">
        <v>43664</v>
      </c>
      <c r="C863" s="46">
        <v>1000</v>
      </c>
      <c r="D863" s="132" t="s">
        <v>1668</v>
      </c>
      <c r="E863" s="131" t="s">
        <v>67</v>
      </c>
    </row>
    <row r="864" spans="1:9" outlineLevel="1" x14ac:dyDescent="0.3">
      <c r="A864" s="46" t="s">
        <v>1550</v>
      </c>
      <c r="B864" s="49">
        <v>43664</v>
      </c>
      <c r="C864" s="46">
        <v>500</v>
      </c>
      <c r="D864" s="132" t="s">
        <v>1667</v>
      </c>
      <c r="E864" s="131" t="s">
        <v>67</v>
      </c>
    </row>
    <row r="865" spans="1:5" outlineLevel="1" x14ac:dyDescent="0.3">
      <c r="A865" s="46" t="s">
        <v>1551</v>
      </c>
      <c r="B865" s="49">
        <v>43664</v>
      </c>
      <c r="C865" s="46">
        <v>100</v>
      </c>
      <c r="D865" s="132" t="s">
        <v>1602</v>
      </c>
      <c r="E865" s="131" t="s">
        <v>67</v>
      </c>
    </row>
    <row r="866" spans="1:5" ht="24" outlineLevel="1" x14ac:dyDescent="0.3">
      <c r="A866" s="46" t="s">
        <v>1552</v>
      </c>
      <c r="B866" s="49">
        <v>43664</v>
      </c>
      <c r="C866" s="46">
        <v>100</v>
      </c>
      <c r="D866" s="132" t="s">
        <v>1666</v>
      </c>
      <c r="E866" s="131" t="s">
        <v>67</v>
      </c>
    </row>
    <row r="867" spans="1:5" outlineLevel="1" x14ac:dyDescent="0.3">
      <c r="A867" s="46" t="s">
        <v>1553</v>
      </c>
      <c r="B867" s="49">
        <v>43664</v>
      </c>
      <c r="C867" s="46">
        <v>1000</v>
      </c>
      <c r="D867" s="132" t="s">
        <v>1554</v>
      </c>
      <c r="E867" s="131" t="s">
        <v>67</v>
      </c>
    </row>
    <row r="868" spans="1:5" outlineLevel="1" x14ac:dyDescent="0.3">
      <c r="A868" s="46" t="s">
        <v>1555</v>
      </c>
      <c r="B868" s="49">
        <v>43664</v>
      </c>
      <c r="C868" s="46">
        <v>30000</v>
      </c>
      <c r="D868" s="132" t="s">
        <v>1603</v>
      </c>
      <c r="E868" s="131" t="s">
        <v>67</v>
      </c>
    </row>
    <row r="869" spans="1:5" outlineLevel="1" x14ac:dyDescent="0.3">
      <c r="A869" s="46" t="s">
        <v>1556</v>
      </c>
      <c r="B869" s="49">
        <v>43664</v>
      </c>
      <c r="C869" s="46">
        <v>400</v>
      </c>
      <c r="D869" s="132" t="s">
        <v>1604</v>
      </c>
      <c r="E869" s="131" t="s">
        <v>67</v>
      </c>
    </row>
    <row r="870" spans="1:5" outlineLevel="1" x14ac:dyDescent="0.3">
      <c r="A870" s="46" t="s">
        <v>1557</v>
      </c>
      <c r="B870" s="49">
        <v>43664</v>
      </c>
      <c r="C870" s="46">
        <v>1000</v>
      </c>
      <c r="D870" s="132" t="s">
        <v>1605</v>
      </c>
      <c r="E870" s="131" t="s">
        <v>67</v>
      </c>
    </row>
    <row r="871" spans="1:5" outlineLevel="1" x14ac:dyDescent="0.3">
      <c r="A871" s="46" t="s">
        <v>1558</v>
      </c>
      <c r="B871" s="49">
        <v>43664</v>
      </c>
      <c r="C871" s="46">
        <v>500</v>
      </c>
      <c r="D871" s="132" t="s">
        <v>1606</v>
      </c>
      <c r="E871" s="131" t="s">
        <v>67</v>
      </c>
    </row>
    <row r="872" spans="1:5" outlineLevel="1" x14ac:dyDescent="0.3">
      <c r="A872" s="46" t="s">
        <v>1559</v>
      </c>
      <c r="B872" s="49">
        <v>43664</v>
      </c>
      <c r="C872" s="46">
        <v>2000</v>
      </c>
      <c r="D872" s="132" t="s">
        <v>1560</v>
      </c>
      <c r="E872" s="131" t="s">
        <v>67</v>
      </c>
    </row>
    <row r="873" spans="1:5" outlineLevel="1" collapsed="1" x14ac:dyDescent="0.3">
      <c r="A873" s="46" t="s">
        <v>1561</v>
      </c>
      <c r="B873" s="49">
        <v>43664</v>
      </c>
      <c r="C873" s="46">
        <v>5000</v>
      </c>
      <c r="D873" s="132" t="s">
        <v>1607</v>
      </c>
      <c r="E873" s="131" t="s">
        <v>67</v>
      </c>
    </row>
    <row r="874" spans="1:5" outlineLevel="1" collapsed="1" x14ac:dyDescent="0.3">
      <c r="A874" s="46" t="s">
        <v>1562</v>
      </c>
      <c r="B874" s="49">
        <v>43664</v>
      </c>
      <c r="C874" s="46">
        <v>500</v>
      </c>
      <c r="D874" s="132" t="s">
        <v>1665</v>
      </c>
      <c r="E874" s="131" t="s">
        <v>67</v>
      </c>
    </row>
    <row r="875" spans="1:5" outlineLevel="1" x14ac:dyDescent="0.3">
      <c r="A875" s="38">
        <v>87</v>
      </c>
      <c r="B875" s="23">
        <v>43664</v>
      </c>
      <c r="C875" s="20">
        <v>50000</v>
      </c>
      <c r="D875" s="69" t="s">
        <v>1568</v>
      </c>
      <c r="E875" s="131" t="s">
        <v>1744</v>
      </c>
    </row>
    <row r="876" spans="1:5" outlineLevel="1" x14ac:dyDescent="0.3">
      <c r="A876" s="38">
        <v>325298</v>
      </c>
      <c r="B876" s="23">
        <v>43664</v>
      </c>
      <c r="C876" s="20">
        <v>200</v>
      </c>
      <c r="D876" s="69" t="s">
        <v>1622</v>
      </c>
      <c r="E876" s="131" t="s">
        <v>1744</v>
      </c>
    </row>
    <row r="877" spans="1:5" outlineLevel="1" x14ac:dyDescent="0.3">
      <c r="A877" s="38">
        <v>96002</v>
      </c>
      <c r="B877" s="23">
        <v>43664</v>
      </c>
      <c r="C877" s="20">
        <v>300</v>
      </c>
      <c r="D877" s="69" t="s">
        <v>1623</v>
      </c>
      <c r="E877" s="131" t="s">
        <v>1744</v>
      </c>
    </row>
    <row r="878" spans="1:5" outlineLevel="1" x14ac:dyDescent="0.3">
      <c r="A878" s="38">
        <v>95892</v>
      </c>
      <c r="B878" s="23">
        <v>43664</v>
      </c>
      <c r="C878" s="20">
        <v>300</v>
      </c>
      <c r="D878" s="69" t="s">
        <v>1624</v>
      </c>
      <c r="E878" s="131" t="s">
        <v>1744</v>
      </c>
    </row>
    <row r="879" spans="1:5" outlineLevel="1" x14ac:dyDescent="0.3">
      <c r="A879" s="38">
        <v>763470</v>
      </c>
      <c r="B879" s="23">
        <v>43664</v>
      </c>
      <c r="C879" s="20">
        <v>500</v>
      </c>
      <c r="D879" s="69" t="s">
        <v>1625</v>
      </c>
      <c r="E879" s="131" t="s">
        <v>1744</v>
      </c>
    </row>
    <row r="880" spans="1:5" outlineLevel="1" x14ac:dyDescent="0.3">
      <c r="A880" s="38">
        <v>227838</v>
      </c>
      <c r="B880" s="23">
        <v>43664</v>
      </c>
      <c r="C880" s="20">
        <v>500</v>
      </c>
      <c r="D880" s="69" t="s">
        <v>1626</v>
      </c>
      <c r="E880" s="131" t="s">
        <v>1744</v>
      </c>
    </row>
    <row r="881" spans="1:9" outlineLevel="1" x14ac:dyDescent="0.3">
      <c r="A881" s="38">
        <v>862260</v>
      </c>
      <c r="B881" s="23">
        <v>43664</v>
      </c>
      <c r="C881" s="20">
        <v>500</v>
      </c>
      <c r="D881" s="69" t="s">
        <v>1627</v>
      </c>
      <c r="E881" s="131" t="s">
        <v>1744</v>
      </c>
    </row>
    <row r="882" spans="1:9" outlineLevel="1" x14ac:dyDescent="0.3">
      <c r="A882" s="38">
        <v>419765</v>
      </c>
      <c r="B882" s="23">
        <v>43664</v>
      </c>
      <c r="C882" s="20">
        <v>1000</v>
      </c>
      <c r="D882" s="69" t="s">
        <v>1628</v>
      </c>
      <c r="E882" s="131" t="s">
        <v>1744</v>
      </c>
    </row>
    <row r="883" spans="1:9" outlineLevel="1" x14ac:dyDescent="0.3">
      <c r="A883" s="38">
        <v>458484</v>
      </c>
      <c r="B883" s="23">
        <v>43664</v>
      </c>
      <c r="C883" s="20">
        <v>1000</v>
      </c>
      <c r="D883" s="69" t="s">
        <v>1629</v>
      </c>
      <c r="E883" s="131" t="s">
        <v>1744</v>
      </c>
    </row>
    <row r="884" spans="1:9" outlineLevel="1" x14ac:dyDescent="0.3">
      <c r="A884" s="38">
        <v>856369</v>
      </c>
      <c r="B884" s="23">
        <v>43664</v>
      </c>
      <c r="C884" s="20">
        <v>3000</v>
      </c>
      <c r="D884" s="69" t="s">
        <v>1630</v>
      </c>
      <c r="E884" s="131" t="s">
        <v>1744</v>
      </c>
    </row>
    <row r="885" spans="1:9" outlineLevel="1" x14ac:dyDescent="0.3">
      <c r="A885" s="54" t="s">
        <v>1373</v>
      </c>
      <c r="B885" s="25">
        <v>43665</v>
      </c>
      <c r="C885" s="90">
        <v>500</v>
      </c>
      <c r="D885" s="70" t="s">
        <v>1374</v>
      </c>
      <c r="E885" s="131" t="s">
        <v>77</v>
      </c>
      <c r="I885" s="2"/>
    </row>
    <row r="886" spans="1:9" outlineLevel="1" x14ac:dyDescent="0.3">
      <c r="A886" s="54" t="s">
        <v>1375</v>
      </c>
      <c r="B886" s="25">
        <v>43665</v>
      </c>
      <c r="C886" s="90">
        <v>1000</v>
      </c>
      <c r="D886" s="70" t="s">
        <v>1376</v>
      </c>
      <c r="E886" s="131" t="s">
        <v>77</v>
      </c>
      <c r="I886" s="2"/>
    </row>
    <row r="887" spans="1:9" outlineLevel="1" x14ac:dyDescent="0.3">
      <c r="A887" s="54" t="s">
        <v>1377</v>
      </c>
      <c r="B887" s="25">
        <v>43665</v>
      </c>
      <c r="C887" s="90">
        <v>100</v>
      </c>
      <c r="D887" s="70" t="s">
        <v>1378</v>
      </c>
      <c r="E887" s="131" t="s">
        <v>77</v>
      </c>
      <c r="I887" s="2"/>
    </row>
    <row r="888" spans="1:9" outlineLevel="1" x14ac:dyDescent="0.3">
      <c r="A888" s="54" t="s">
        <v>1379</v>
      </c>
      <c r="B888" s="25">
        <v>43665</v>
      </c>
      <c r="C888" s="90">
        <v>500</v>
      </c>
      <c r="D888" s="70" t="s">
        <v>1380</v>
      </c>
      <c r="E888" s="131" t="s">
        <v>77</v>
      </c>
      <c r="I888" s="2"/>
    </row>
    <row r="889" spans="1:9" outlineLevel="1" x14ac:dyDescent="0.3">
      <c r="A889" s="54" t="s">
        <v>1381</v>
      </c>
      <c r="B889" s="25">
        <v>43665</v>
      </c>
      <c r="C889" s="90">
        <v>500</v>
      </c>
      <c r="D889" s="70" t="s">
        <v>1382</v>
      </c>
      <c r="E889" s="131" t="s">
        <v>77</v>
      </c>
      <c r="I889" s="2"/>
    </row>
    <row r="890" spans="1:9" outlineLevel="1" collapsed="1" x14ac:dyDescent="0.3">
      <c r="A890" s="54" t="s">
        <v>1383</v>
      </c>
      <c r="B890" s="25">
        <v>43665</v>
      </c>
      <c r="C890" s="90">
        <v>1000</v>
      </c>
      <c r="D890" s="70" t="s">
        <v>1384</v>
      </c>
      <c r="E890" s="131" t="s">
        <v>77</v>
      </c>
      <c r="I890" s="2"/>
    </row>
    <row r="891" spans="1:9" outlineLevel="1" collapsed="1" x14ac:dyDescent="0.3">
      <c r="A891" s="54" t="s">
        <v>1385</v>
      </c>
      <c r="B891" s="25">
        <v>43665</v>
      </c>
      <c r="C891" s="90">
        <v>500</v>
      </c>
      <c r="D891" s="70" t="s">
        <v>575</v>
      </c>
      <c r="E891" s="131" t="s">
        <v>77</v>
      </c>
      <c r="I891" s="2"/>
    </row>
    <row r="892" spans="1:9" outlineLevel="1" x14ac:dyDescent="0.3">
      <c r="A892" s="54" t="s">
        <v>1386</v>
      </c>
      <c r="B892" s="25">
        <v>43665</v>
      </c>
      <c r="C892" s="90">
        <v>500</v>
      </c>
      <c r="D892" s="70" t="s">
        <v>1387</v>
      </c>
      <c r="E892" s="131" t="s">
        <v>77</v>
      </c>
      <c r="I892" s="2"/>
    </row>
    <row r="893" spans="1:9" outlineLevel="1" x14ac:dyDescent="0.3">
      <c r="A893" s="54" t="s">
        <v>1388</v>
      </c>
      <c r="B893" s="25">
        <v>43665</v>
      </c>
      <c r="C893" s="90">
        <v>300</v>
      </c>
      <c r="D893" s="70" t="s">
        <v>1389</v>
      </c>
      <c r="E893" s="131" t="s">
        <v>77</v>
      </c>
      <c r="I893" s="2"/>
    </row>
    <row r="894" spans="1:9" outlineLevel="1" x14ac:dyDescent="0.3">
      <c r="A894" s="54" t="s">
        <v>1390</v>
      </c>
      <c r="B894" s="25">
        <v>43665</v>
      </c>
      <c r="C894" s="90">
        <v>500</v>
      </c>
      <c r="D894" s="70" t="s">
        <v>1835</v>
      </c>
      <c r="E894" s="131" t="s">
        <v>77</v>
      </c>
      <c r="I894" s="2"/>
    </row>
    <row r="895" spans="1:9" outlineLevel="1" x14ac:dyDescent="0.3">
      <c r="A895" s="54" t="s">
        <v>998</v>
      </c>
      <c r="B895" s="25">
        <v>43665</v>
      </c>
      <c r="C895" s="90">
        <v>200</v>
      </c>
      <c r="D895" s="70" t="s">
        <v>999</v>
      </c>
      <c r="E895" s="131" t="s">
        <v>77</v>
      </c>
      <c r="I895" s="2"/>
    </row>
    <row r="896" spans="1:9" outlineLevel="1" x14ac:dyDescent="0.3">
      <c r="A896" s="54" t="s">
        <v>1391</v>
      </c>
      <c r="B896" s="25">
        <v>43665</v>
      </c>
      <c r="C896" s="90">
        <v>1000</v>
      </c>
      <c r="D896" s="70" t="s">
        <v>1836</v>
      </c>
      <c r="E896" s="131" t="s">
        <v>77</v>
      </c>
      <c r="I896" s="2"/>
    </row>
    <row r="897" spans="1:9" outlineLevel="1" collapsed="1" x14ac:dyDescent="0.3">
      <c r="A897" s="54" t="s">
        <v>1392</v>
      </c>
      <c r="B897" s="25">
        <v>43665</v>
      </c>
      <c r="C897" s="90">
        <v>500</v>
      </c>
      <c r="D897" s="70" t="s">
        <v>1393</v>
      </c>
      <c r="E897" s="131" t="s">
        <v>77</v>
      </c>
      <c r="I897" s="2"/>
    </row>
    <row r="898" spans="1:9" outlineLevel="1" collapsed="1" x14ac:dyDescent="0.3">
      <c r="A898" s="54" t="s">
        <v>1394</v>
      </c>
      <c r="B898" s="25">
        <v>43665</v>
      </c>
      <c r="C898" s="90">
        <v>1000</v>
      </c>
      <c r="D898" s="70" t="s">
        <v>1395</v>
      </c>
      <c r="E898" s="131" t="s">
        <v>77</v>
      </c>
      <c r="I898" s="2"/>
    </row>
    <row r="899" spans="1:9" outlineLevel="1" x14ac:dyDescent="0.3">
      <c r="A899" s="54" t="s">
        <v>517</v>
      </c>
      <c r="B899" s="25">
        <v>43665</v>
      </c>
      <c r="C899" s="90">
        <v>3000</v>
      </c>
      <c r="D899" s="70" t="s">
        <v>1837</v>
      </c>
      <c r="E899" s="131" t="s">
        <v>77</v>
      </c>
      <c r="I899" s="2"/>
    </row>
    <row r="900" spans="1:9" outlineLevel="1" collapsed="1" x14ac:dyDescent="0.3">
      <c r="A900" s="54" t="s">
        <v>1322</v>
      </c>
      <c r="B900" s="25">
        <v>43665</v>
      </c>
      <c r="C900" s="90">
        <v>600</v>
      </c>
      <c r="D900" s="70" t="s">
        <v>1838</v>
      </c>
      <c r="E900" s="131" t="s">
        <v>77</v>
      </c>
      <c r="I900" s="2"/>
    </row>
    <row r="901" spans="1:9" outlineLevel="1" collapsed="1" x14ac:dyDescent="0.3">
      <c r="A901" s="54" t="s">
        <v>1396</v>
      </c>
      <c r="B901" s="25">
        <v>43665</v>
      </c>
      <c r="C901" s="90">
        <v>200</v>
      </c>
      <c r="D901" s="70" t="s">
        <v>1397</v>
      </c>
      <c r="E901" s="131" t="s">
        <v>77</v>
      </c>
      <c r="I901" s="2"/>
    </row>
    <row r="902" spans="1:9" outlineLevel="1" x14ac:dyDescent="0.3">
      <c r="A902" s="54" t="s">
        <v>1398</v>
      </c>
      <c r="B902" s="25">
        <v>43665</v>
      </c>
      <c r="C902" s="90">
        <v>300</v>
      </c>
      <c r="D902" s="70" t="s">
        <v>1839</v>
      </c>
      <c r="E902" s="131" t="s">
        <v>77</v>
      </c>
      <c r="I902" s="2"/>
    </row>
    <row r="903" spans="1:9" outlineLevel="1" collapsed="1" x14ac:dyDescent="0.3">
      <c r="A903" s="54" t="s">
        <v>1399</v>
      </c>
      <c r="B903" s="25">
        <v>43665</v>
      </c>
      <c r="C903" s="90">
        <v>500</v>
      </c>
      <c r="D903" s="70" t="s">
        <v>1400</v>
      </c>
      <c r="E903" s="131" t="s">
        <v>77</v>
      </c>
      <c r="I903" s="2"/>
    </row>
    <row r="904" spans="1:9" outlineLevel="1" x14ac:dyDescent="0.3">
      <c r="A904" s="54" t="s">
        <v>1401</v>
      </c>
      <c r="B904" s="25">
        <v>43665</v>
      </c>
      <c r="C904" s="90">
        <v>3000</v>
      </c>
      <c r="D904" s="70" t="s">
        <v>317</v>
      </c>
      <c r="E904" s="131" t="s">
        <v>77</v>
      </c>
      <c r="I904" s="2"/>
    </row>
    <row r="905" spans="1:9" outlineLevel="1" x14ac:dyDescent="0.3">
      <c r="A905" s="54" t="s">
        <v>1402</v>
      </c>
      <c r="B905" s="25">
        <v>43665</v>
      </c>
      <c r="C905" s="90">
        <v>1000</v>
      </c>
      <c r="D905" s="70" t="s">
        <v>1840</v>
      </c>
      <c r="E905" s="131" t="s">
        <v>77</v>
      </c>
      <c r="I905" s="2"/>
    </row>
    <row r="906" spans="1:9" outlineLevel="1" x14ac:dyDescent="0.3">
      <c r="A906" s="54" t="s">
        <v>1403</v>
      </c>
      <c r="B906" s="25">
        <v>43665</v>
      </c>
      <c r="C906" s="90">
        <v>200</v>
      </c>
      <c r="D906" s="70" t="s">
        <v>1841</v>
      </c>
      <c r="E906" s="131" t="s">
        <v>77</v>
      </c>
      <c r="I906" s="2"/>
    </row>
    <row r="907" spans="1:9" outlineLevel="1" x14ac:dyDescent="0.3">
      <c r="A907" s="54" t="s">
        <v>1404</v>
      </c>
      <c r="B907" s="25">
        <v>43665</v>
      </c>
      <c r="C907" s="90">
        <v>10000</v>
      </c>
      <c r="D907" s="70" t="s">
        <v>564</v>
      </c>
      <c r="E907" s="131" t="s">
        <v>77</v>
      </c>
      <c r="I907" s="2"/>
    </row>
    <row r="908" spans="1:9" outlineLevel="1" x14ac:dyDescent="0.3">
      <c r="A908" s="54" t="s">
        <v>1405</v>
      </c>
      <c r="B908" s="25">
        <v>43665</v>
      </c>
      <c r="C908" s="90">
        <v>1000</v>
      </c>
      <c r="D908" s="70" t="s">
        <v>317</v>
      </c>
      <c r="E908" s="131" t="s">
        <v>77</v>
      </c>
      <c r="I908" s="2"/>
    </row>
    <row r="909" spans="1:9" outlineLevel="1" collapsed="1" x14ac:dyDescent="0.3">
      <c r="A909" s="54" t="s">
        <v>1406</v>
      </c>
      <c r="B909" s="25">
        <v>43665</v>
      </c>
      <c r="C909" s="90">
        <v>1000</v>
      </c>
      <c r="D909" s="70" t="s">
        <v>1407</v>
      </c>
      <c r="E909" s="131" t="s">
        <v>77</v>
      </c>
      <c r="I909" s="2"/>
    </row>
    <row r="910" spans="1:9" outlineLevel="1" x14ac:dyDescent="0.3">
      <c r="A910" s="54" t="s">
        <v>1408</v>
      </c>
      <c r="B910" s="25">
        <v>43665</v>
      </c>
      <c r="C910" s="90">
        <v>290</v>
      </c>
      <c r="D910" s="70" t="s">
        <v>1409</v>
      </c>
      <c r="E910" s="131" t="s">
        <v>77</v>
      </c>
      <c r="I910" s="2"/>
    </row>
    <row r="911" spans="1:9" outlineLevel="1" collapsed="1" x14ac:dyDescent="0.3">
      <c r="A911" s="54" t="s">
        <v>1410</v>
      </c>
      <c r="B911" s="25">
        <v>43665</v>
      </c>
      <c r="C911" s="90">
        <v>100</v>
      </c>
      <c r="D911" s="70" t="s">
        <v>1411</v>
      </c>
      <c r="E911" s="131" t="s">
        <v>77</v>
      </c>
      <c r="I911" s="2"/>
    </row>
    <row r="912" spans="1:9" outlineLevel="1" collapsed="1" x14ac:dyDescent="0.3">
      <c r="A912" s="54" t="s">
        <v>1412</v>
      </c>
      <c r="B912" s="25">
        <v>43665</v>
      </c>
      <c r="C912" s="90">
        <v>1000</v>
      </c>
      <c r="D912" s="70" t="s">
        <v>1413</v>
      </c>
      <c r="E912" s="131" t="s">
        <v>77</v>
      </c>
      <c r="I912" s="2"/>
    </row>
    <row r="913" spans="1:9" outlineLevel="1" x14ac:dyDescent="0.3">
      <c r="A913" s="54" t="s">
        <v>1414</v>
      </c>
      <c r="B913" s="25">
        <v>43665</v>
      </c>
      <c r="C913" s="90">
        <v>200</v>
      </c>
      <c r="D913" s="70" t="s">
        <v>1842</v>
      </c>
      <c r="E913" s="131" t="s">
        <v>77</v>
      </c>
      <c r="I913" s="2"/>
    </row>
    <row r="914" spans="1:9" outlineLevel="1" collapsed="1" x14ac:dyDescent="0.3">
      <c r="A914" s="54" t="s">
        <v>1415</v>
      </c>
      <c r="B914" s="25">
        <v>43665</v>
      </c>
      <c r="C914" s="90">
        <v>100</v>
      </c>
      <c r="D914" s="70" t="s">
        <v>1416</v>
      </c>
      <c r="E914" s="131" t="s">
        <v>77</v>
      </c>
      <c r="I914" s="2"/>
    </row>
    <row r="915" spans="1:9" outlineLevel="1" collapsed="1" x14ac:dyDescent="0.3">
      <c r="A915" s="54" t="s">
        <v>1417</v>
      </c>
      <c r="B915" s="25">
        <v>43665</v>
      </c>
      <c r="C915" s="90">
        <v>500</v>
      </c>
      <c r="D915" s="70" t="s">
        <v>1418</v>
      </c>
      <c r="E915" s="131" t="s">
        <v>77</v>
      </c>
      <c r="I915" s="2"/>
    </row>
    <row r="916" spans="1:9" outlineLevel="1" x14ac:dyDescent="0.3">
      <c r="A916" s="54" t="s">
        <v>1419</v>
      </c>
      <c r="B916" s="25">
        <v>43665</v>
      </c>
      <c r="C916" s="90">
        <v>1000</v>
      </c>
      <c r="D916" s="70" t="s">
        <v>1843</v>
      </c>
      <c r="E916" s="131" t="s">
        <v>77</v>
      </c>
      <c r="I916" s="2"/>
    </row>
    <row r="917" spans="1:9" outlineLevel="1" x14ac:dyDescent="0.3">
      <c r="A917" s="54" t="s">
        <v>403</v>
      </c>
      <c r="B917" s="25">
        <v>43665</v>
      </c>
      <c r="C917" s="90">
        <v>1000</v>
      </c>
      <c r="D917" s="70" t="s">
        <v>1420</v>
      </c>
      <c r="E917" s="131" t="s">
        <v>77</v>
      </c>
      <c r="I917" s="2"/>
    </row>
    <row r="918" spans="1:9" outlineLevel="1" collapsed="1" x14ac:dyDescent="0.3">
      <c r="A918" s="54" t="s">
        <v>413</v>
      </c>
      <c r="B918" s="25">
        <v>43665</v>
      </c>
      <c r="C918" s="90">
        <v>1000</v>
      </c>
      <c r="D918" s="70" t="s">
        <v>1421</v>
      </c>
      <c r="E918" s="131" t="s">
        <v>77</v>
      </c>
      <c r="I918" s="2"/>
    </row>
    <row r="919" spans="1:9" outlineLevel="1" x14ac:dyDescent="0.3">
      <c r="A919" s="54" t="s">
        <v>1422</v>
      </c>
      <c r="B919" s="25">
        <v>43665</v>
      </c>
      <c r="C919" s="90">
        <v>15000</v>
      </c>
      <c r="D919" s="70" t="s">
        <v>1355</v>
      </c>
      <c r="E919" s="131" t="s">
        <v>77</v>
      </c>
      <c r="I919" s="2"/>
    </row>
    <row r="920" spans="1:9" outlineLevel="1" x14ac:dyDescent="0.3">
      <c r="A920" s="54" t="s">
        <v>1423</v>
      </c>
      <c r="B920" s="25">
        <v>43665</v>
      </c>
      <c r="C920" s="90">
        <v>350</v>
      </c>
      <c r="D920" s="70" t="s">
        <v>1424</v>
      </c>
      <c r="E920" s="131" t="s">
        <v>77</v>
      </c>
      <c r="I920" s="2"/>
    </row>
    <row r="921" spans="1:9" outlineLevel="1" x14ac:dyDescent="0.3">
      <c r="A921" s="54" t="s">
        <v>1266</v>
      </c>
      <c r="B921" s="25">
        <v>43665</v>
      </c>
      <c r="C921" s="90">
        <v>500</v>
      </c>
      <c r="D921" s="70" t="s">
        <v>1425</v>
      </c>
      <c r="E921" s="131" t="s">
        <v>77</v>
      </c>
      <c r="I921" s="2"/>
    </row>
    <row r="922" spans="1:9" outlineLevel="1" x14ac:dyDescent="0.3">
      <c r="A922" s="54" t="s">
        <v>1426</v>
      </c>
      <c r="B922" s="25">
        <v>43665</v>
      </c>
      <c r="C922" s="90">
        <v>3000</v>
      </c>
      <c r="D922" s="70" t="s">
        <v>1844</v>
      </c>
      <c r="E922" s="131" t="s">
        <v>77</v>
      </c>
      <c r="I922" s="2"/>
    </row>
    <row r="923" spans="1:9" outlineLevel="1" collapsed="1" x14ac:dyDescent="0.3">
      <c r="A923" s="54" t="s">
        <v>1427</v>
      </c>
      <c r="B923" s="25">
        <v>43665</v>
      </c>
      <c r="C923" s="90">
        <v>500</v>
      </c>
      <c r="D923" s="70" t="s">
        <v>1428</v>
      </c>
      <c r="E923" s="131" t="s">
        <v>77</v>
      </c>
      <c r="I923" s="2"/>
    </row>
    <row r="924" spans="1:9" outlineLevel="1" x14ac:dyDescent="0.3">
      <c r="A924" s="54" t="s">
        <v>1429</v>
      </c>
      <c r="B924" s="25">
        <v>43665</v>
      </c>
      <c r="C924" s="90">
        <v>500</v>
      </c>
      <c r="D924" s="70" t="s">
        <v>1845</v>
      </c>
      <c r="E924" s="131" t="s">
        <v>77</v>
      </c>
      <c r="I924" s="2"/>
    </row>
    <row r="925" spans="1:9" outlineLevel="1" collapsed="1" x14ac:dyDescent="0.3">
      <c r="A925" s="54" t="s">
        <v>1430</v>
      </c>
      <c r="B925" s="25">
        <v>43665</v>
      </c>
      <c r="C925" s="90">
        <v>300</v>
      </c>
      <c r="D925" s="70" t="s">
        <v>1431</v>
      </c>
      <c r="E925" s="131" t="s">
        <v>77</v>
      </c>
      <c r="I925" s="2"/>
    </row>
    <row r="926" spans="1:9" outlineLevel="1" x14ac:dyDescent="0.3">
      <c r="A926" s="54" t="s">
        <v>1388</v>
      </c>
      <c r="B926" s="25">
        <v>43665</v>
      </c>
      <c r="C926" s="90">
        <v>100</v>
      </c>
      <c r="D926" s="70" t="s">
        <v>1432</v>
      </c>
      <c r="E926" s="131" t="s">
        <v>77</v>
      </c>
      <c r="I926" s="2"/>
    </row>
    <row r="927" spans="1:9" outlineLevel="1" x14ac:dyDescent="0.3">
      <c r="A927" s="54" t="s">
        <v>1433</v>
      </c>
      <c r="B927" s="25">
        <v>43665</v>
      </c>
      <c r="C927" s="90">
        <v>300</v>
      </c>
      <c r="D927" s="70" t="s">
        <v>1434</v>
      </c>
      <c r="E927" s="131" t="s">
        <v>77</v>
      </c>
      <c r="I927" s="2"/>
    </row>
    <row r="928" spans="1:9" outlineLevel="1" x14ac:dyDescent="0.3">
      <c r="A928" s="54" t="s">
        <v>1435</v>
      </c>
      <c r="B928" s="25">
        <v>43665</v>
      </c>
      <c r="C928" s="90">
        <v>1000</v>
      </c>
      <c r="D928" s="70" t="s">
        <v>1436</v>
      </c>
      <c r="E928" s="131" t="s">
        <v>77</v>
      </c>
      <c r="I928" s="2"/>
    </row>
    <row r="929" spans="1:9" outlineLevel="1" x14ac:dyDescent="0.3">
      <c r="A929" s="54" t="s">
        <v>1437</v>
      </c>
      <c r="B929" s="25">
        <v>43665</v>
      </c>
      <c r="C929" s="90">
        <v>1000</v>
      </c>
      <c r="D929" s="70" t="s">
        <v>1846</v>
      </c>
      <c r="E929" s="131" t="s">
        <v>77</v>
      </c>
      <c r="I929" s="2"/>
    </row>
    <row r="930" spans="1:9" ht="24" outlineLevel="1" x14ac:dyDescent="0.3">
      <c r="A930" s="54" t="s">
        <v>1438</v>
      </c>
      <c r="B930" s="25">
        <v>43665</v>
      </c>
      <c r="C930" s="90">
        <v>400</v>
      </c>
      <c r="D930" s="70" t="s">
        <v>1847</v>
      </c>
      <c r="E930" s="131" t="s">
        <v>77</v>
      </c>
      <c r="I930" s="2"/>
    </row>
    <row r="931" spans="1:9" outlineLevel="1" x14ac:dyDescent="0.3">
      <c r="A931" s="54" t="s">
        <v>1439</v>
      </c>
      <c r="B931" s="25">
        <v>43665</v>
      </c>
      <c r="C931" s="90">
        <v>5000</v>
      </c>
      <c r="D931" s="70" t="s">
        <v>1262</v>
      </c>
      <c r="E931" s="131" t="s">
        <v>77</v>
      </c>
      <c r="I931" s="2"/>
    </row>
    <row r="932" spans="1:9" outlineLevel="1" collapsed="1" x14ac:dyDescent="0.3">
      <c r="A932" s="53" t="s">
        <v>1440</v>
      </c>
      <c r="B932" s="17">
        <v>43665</v>
      </c>
      <c r="C932" s="89">
        <v>325.99</v>
      </c>
      <c r="D932" s="109" t="s">
        <v>1441</v>
      </c>
      <c r="E932" s="131" t="s">
        <v>77</v>
      </c>
      <c r="I932" s="2"/>
    </row>
    <row r="933" spans="1:9" outlineLevel="1" x14ac:dyDescent="0.3">
      <c r="A933" s="53" t="s">
        <v>1442</v>
      </c>
      <c r="B933" s="17">
        <v>43665</v>
      </c>
      <c r="C933" s="89">
        <v>520</v>
      </c>
      <c r="D933" s="109" t="s">
        <v>1441</v>
      </c>
      <c r="E933" s="131" t="s">
        <v>77</v>
      </c>
      <c r="I933" s="2"/>
    </row>
    <row r="934" spans="1:9" outlineLevel="1" collapsed="1" x14ac:dyDescent="0.3">
      <c r="A934" s="53" t="s">
        <v>1443</v>
      </c>
      <c r="B934" s="17">
        <v>43665</v>
      </c>
      <c r="C934" s="89">
        <v>300</v>
      </c>
      <c r="D934" s="109" t="s">
        <v>1444</v>
      </c>
      <c r="E934" s="131" t="s">
        <v>77</v>
      </c>
      <c r="I934" s="2"/>
    </row>
    <row r="935" spans="1:9" outlineLevel="1" collapsed="1" x14ac:dyDescent="0.3">
      <c r="A935" s="53" t="s">
        <v>1445</v>
      </c>
      <c r="B935" s="17">
        <v>43665</v>
      </c>
      <c r="C935" s="89">
        <v>300</v>
      </c>
      <c r="D935" s="109" t="s">
        <v>845</v>
      </c>
      <c r="E935" s="131" t="s">
        <v>77</v>
      </c>
      <c r="I935" s="2"/>
    </row>
    <row r="936" spans="1:9" outlineLevel="1" x14ac:dyDescent="0.3">
      <c r="A936" s="53" t="s">
        <v>334</v>
      </c>
      <c r="B936" s="17">
        <v>43665</v>
      </c>
      <c r="C936" s="89">
        <v>1000</v>
      </c>
      <c r="D936" s="109" t="s">
        <v>1738</v>
      </c>
      <c r="E936" s="131" t="s">
        <v>77</v>
      </c>
      <c r="I936" s="2"/>
    </row>
    <row r="937" spans="1:9" outlineLevel="1" x14ac:dyDescent="0.3">
      <c r="A937" s="53" t="s">
        <v>391</v>
      </c>
      <c r="B937" s="17">
        <v>43665</v>
      </c>
      <c r="C937" s="89">
        <v>200</v>
      </c>
      <c r="D937" s="109" t="s">
        <v>392</v>
      </c>
      <c r="E937" s="131" t="s">
        <v>77</v>
      </c>
      <c r="I937" s="2"/>
    </row>
    <row r="938" spans="1:9" outlineLevel="1" x14ac:dyDescent="0.3">
      <c r="A938" s="53" t="s">
        <v>1446</v>
      </c>
      <c r="B938" s="17">
        <v>43665</v>
      </c>
      <c r="C938" s="89">
        <v>300</v>
      </c>
      <c r="D938" s="109" t="s">
        <v>830</v>
      </c>
      <c r="E938" s="131" t="s">
        <v>77</v>
      </c>
      <c r="I938" s="2"/>
    </row>
    <row r="939" spans="1:9" outlineLevel="1" collapsed="1" x14ac:dyDescent="0.3">
      <c r="A939" s="53" t="s">
        <v>1447</v>
      </c>
      <c r="B939" s="17">
        <v>43665</v>
      </c>
      <c r="C939" s="89">
        <v>1047.3</v>
      </c>
      <c r="D939" s="109" t="s">
        <v>1495</v>
      </c>
      <c r="E939" s="131" t="s">
        <v>77</v>
      </c>
      <c r="I939" s="2"/>
    </row>
    <row r="940" spans="1:9" outlineLevel="1" collapsed="1" x14ac:dyDescent="0.3">
      <c r="A940" s="54" t="s">
        <v>983</v>
      </c>
      <c r="B940" s="25">
        <v>43665</v>
      </c>
      <c r="C940" s="90">
        <v>2000</v>
      </c>
      <c r="D940" s="70" t="s">
        <v>1448</v>
      </c>
      <c r="E940" s="131" t="s">
        <v>77</v>
      </c>
      <c r="I940" s="2"/>
    </row>
    <row r="941" spans="1:9" outlineLevel="1" x14ac:dyDescent="0.3">
      <c r="A941" s="54" t="s">
        <v>911</v>
      </c>
      <c r="B941" s="25">
        <v>43665</v>
      </c>
      <c r="C941" s="90">
        <v>200</v>
      </c>
      <c r="D941" s="70" t="s">
        <v>912</v>
      </c>
      <c r="E941" s="131" t="s">
        <v>77</v>
      </c>
      <c r="I941" s="2"/>
    </row>
    <row r="942" spans="1:9" outlineLevel="1" collapsed="1" x14ac:dyDescent="0.3">
      <c r="A942" s="54" t="s">
        <v>1449</v>
      </c>
      <c r="B942" s="25">
        <v>43665</v>
      </c>
      <c r="C942" s="90">
        <v>1000</v>
      </c>
      <c r="D942" s="70" t="s">
        <v>1450</v>
      </c>
      <c r="E942" s="131" t="s">
        <v>77</v>
      </c>
      <c r="I942" s="2"/>
    </row>
    <row r="943" spans="1:9" outlineLevel="1" collapsed="1" x14ac:dyDescent="0.3">
      <c r="A943" s="46" t="s">
        <v>1563</v>
      </c>
      <c r="B943" s="49">
        <v>43665</v>
      </c>
      <c r="C943" s="46">
        <v>1000</v>
      </c>
      <c r="D943" s="132" t="s">
        <v>1664</v>
      </c>
      <c r="E943" s="131" t="s">
        <v>67</v>
      </c>
    </row>
    <row r="944" spans="1:9" ht="24" outlineLevel="1" x14ac:dyDescent="0.3">
      <c r="A944" s="46" t="s">
        <v>1564</v>
      </c>
      <c r="B944" s="49">
        <v>43665</v>
      </c>
      <c r="C944" s="46">
        <v>1000</v>
      </c>
      <c r="D944" s="132" t="s">
        <v>1663</v>
      </c>
      <c r="E944" s="131" t="s">
        <v>67</v>
      </c>
    </row>
    <row r="945" spans="1:9" outlineLevel="1" collapsed="1" x14ac:dyDescent="0.3">
      <c r="A945" s="46" t="s">
        <v>1565</v>
      </c>
      <c r="B945" s="49">
        <v>43665</v>
      </c>
      <c r="C945" s="46">
        <v>1000</v>
      </c>
      <c r="D945" s="132" t="s">
        <v>1662</v>
      </c>
      <c r="E945" s="131" t="s">
        <v>67</v>
      </c>
    </row>
    <row r="946" spans="1:9" outlineLevel="1" x14ac:dyDescent="0.3">
      <c r="A946" s="46" t="s">
        <v>1566</v>
      </c>
      <c r="B946" s="49">
        <v>43665</v>
      </c>
      <c r="C946" s="46">
        <v>10000</v>
      </c>
      <c r="D946" s="132" t="s">
        <v>1661</v>
      </c>
      <c r="E946" s="131" t="s">
        <v>67</v>
      </c>
    </row>
    <row r="947" spans="1:9" outlineLevel="1" x14ac:dyDescent="0.3">
      <c r="A947" s="46" t="s">
        <v>1567</v>
      </c>
      <c r="B947" s="49">
        <v>43665</v>
      </c>
      <c r="C947" s="46">
        <v>300</v>
      </c>
      <c r="D947" s="132" t="s">
        <v>1660</v>
      </c>
      <c r="E947" s="131" t="s">
        <v>67</v>
      </c>
    </row>
    <row r="948" spans="1:9" outlineLevel="1" x14ac:dyDescent="0.3">
      <c r="A948" s="38">
        <v>109163</v>
      </c>
      <c r="B948" s="23">
        <v>43665</v>
      </c>
      <c r="C948" s="20">
        <v>200</v>
      </c>
      <c r="D948" s="69" t="s">
        <v>1631</v>
      </c>
      <c r="E948" s="131" t="s">
        <v>1744</v>
      </c>
    </row>
    <row r="949" spans="1:9" outlineLevel="1" x14ac:dyDescent="0.3">
      <c r="A949" s="38">
        <v>131113</v>
      </c>
      <c r="B949" s="23">
        <v>43665</v>
      </c>
      <c r="C949" s="20">
        <v>500</v>
      </c>
      <c r="D949" s="69" t="s">
        <v>1632</v>
      </c>
      <c r="E949" s="131" t="s">
        <v>1744</v>
      </c>
    </row>
    <row r="950" spans="1:9" outlineLevel="1" collapsed="1" x14ac:dyDescent="0.3">
      <c r="A950" s="38">
        <v>127210</v>
      </c>
      <c r="B950" s="23">
        <v>43665</v>
      </c>
      <c r="C950" s="20">
        <v>500</v>
      </c>
      <c r="D950" s="69" t="s">
        <v>1633</v>
      </c>
      <c r="E950" s="131" t="s">
        <v>1744</v>
      </c>
    </row>
    <row r="951" spans="1:9" outlineLevel="1" x14ac:dyDescent="0.3">
      <c r="A951" s="38">
        <v>282008</v>
      </c>
      <c r="B951" s="23">
        <v>43665</v>
      </c>
      <c r="C951" s="20">
        <v>1000</v>
      </c>
      <c r="D951" s="69" t="s">
        <v>1634</v>
      </c>
      <c r="E951" s="131" t="s">
        <v>1744</v>
      </c>
    </row>
    <row r="952" spans="1:9" outlineLevel="1" x14ac:dyDescent="0.3">
      <c r="A952" s="54" t="s">
        <v>1451</v>
      </c>
      <c r="B952" s="25">
        <v>43666</v>
      </c>
      <c r="C952" s="90">
        <v>100</v>
      </c>
      <c r="D952" s="70" t="s">
        <v>1452</v>
      </c>
      <c r="E952" s="131" t="s">
        <v>77</v>
      </c>
      <c r="I952" s="2"/>
    </row>
    <row r="953" spans="1:9" outlineLevel="1" x14ac:dyDescent="0.3">
      <c r="A953" s="54" t="s">
        <v>1453</v>
      </c>
      <c r="B953" s="25">
        <v>43666</v>
      </c>
      <c r="C953" s="90">
        <v>25000</v>
      </c>
      <c r="D953" s="70" t="s">
        <v>1454</v>
      </c>
      <c r="E953" s="131" t="s">
        <v>77</v>
      </c>
      <c r="I953" s="2"/>
    </row>
    <row r="954" spans="1:9" outlineLevel="1" x14ac:dyDescent="0.3">
      <c r="A954" s="54" t="s">
        <v>1455</v>
      </c>
      <c r="B954" s="25">
        <v>43666</v>
      </c>
      <c r="C954" s="90">
        <v>500</v>
      </c>
      <c r="D954" s="70" t="s">
        <v>1456</v>
      </c>
      <c r="E954" s="131" t="s">
        <v>77</v>
      </c>
      <c r="I954" s="2"/>
    </row>
    <row r="955" spans="1:9" outlineLevel="1" x14ac:dyDescent="0.3">
      <c r="A955" s="54" t="s">
        <v>1457</v>
      </c>
      <c r="B955" s="25">
        <v>43666</v>
      </c>
      <c r="C955" s="90">
        <v>500</v>
      </c>
      <c r="D955" s="70" t="s">
        <v>1458</v>
      </c>
      <c r="E955" s="131" t="s">
        <v>77</v>
      </c>
      <c r="I955" s="2"/>
    </row>
    <row r="956" spans="1:9" outlineLevel="1" x14ac:dyDescent="0.3">
      <c r="A956" s="54" t="s">
        <v>1459</v>
      </c>
      <c r="B956" s="25">
        <v>43666</v>
      </c>
      <c r="C956" s="90">
        <v>1000</v>
      </c>
      <c r="D956" s="70" t="s">
        <v>1460</v>
      </c>
      <c r="E956" s="131" t="s">
        <v>77</v>
      </c>
      <c r="I956" s="2"/>
    </row>
    <row r="957" spans="1:9" outlineLevel="1" x14ac:dyDescent="0.3">
      <c r="A957" s="54" t="s">
        <v>1461</v>
      </c>
      <c r="B957" s="25">
        <v>43666</v>
      </c>
      <c r="C957" s="90">
        <v>200</v>
      </c>
      <c r="D957" s="70" t="s">
        <v>1848</v>
      </c>
      <c r="E957" s="131" t="s">
        <v>77</v>
      </c>
      <c r="I957" s="2"/>
    </row>
    <row r="958" spans="1:9" outlineLevel="1" x14ac:dyDescent="0.3">
      <c r="A958" s="54" t="s">
        <v>1462</v>
      </c>
      <c r="B958" s="25">
        <v>43666</v>
      </c>
      <c r="C958" s="90">
        <v>500</v>
      </c>
      <c r="D958" s="70" t="s">
        <v>1463</v>
      </c>
      <c r="E958" s="131" t="s">
        <v>77</v>
      </c>
      <c r="I958" s="2"/>
    </row>
    <row r="959" spans="1:9" outlineLevel="1" collapsed="1" x14ac:dyDescent="0.3">
      <c r="A959" s="54" t="s">
        <v>1464</v>
      </c>
      <c r="B959" s="25">
        <v>43666</v>
      </c>
      <c r="C959" s="90">
        <v>500</v>
      </c>
      <c r="D959" s="70" t="s">
        <v>575</v>
      </c>
      <c r="E959" s="131" t="s">
        <v>77</v>
      </c>
      <c r="I959" s="2"/>
    </row>
    <row r="960" spans="1:9" outlineLevel="1" collapsed="1" x14ac:dyDescent="0.3">
      <c r="A960" s="54" t="s">
        <v>1465</v>
      </c>
      <c r="B960" s="25">
        <v>43666</v>
      </c>
      <c r="C960" s="90">
        <v>100</v>
      </c>
      <c r="D960" s="70" t="s">
        <v>1466</v>
      </c>
      <c r="E960" s="131" t="s">
        <v>77</v>
      </c>
      <c r="I960" s="2"/>
    </row>
    <row r="961" spans="1:9" outlineLevel="1" x14ac:dyDescent="0.3">
      <c r="A961" s="54" t="s">
        <v>1467</v>
      </c>
      <c r="B961" s="25">
        <v>43666</v>
      </c>
      <c r="C961" s="90">
        <v>1000</v>
      </c>
      <c r="D961" s="70" t="s">
        <v>317</v>
      </c>
      <c r="E961" s="131" t="s">
        <v>77</v>
      </c>
      <c r="I961" s="2"/>
    </row>
    <row r="962" spans="1:9" outlineLevel="1" x14ac:dyDescent="0.3">
      <c r="A962" s="54" t="s">
        <v>1468</v>
      </c>
      <c r="B962" s="25">
        <v>43666</v>
      </c>
      <c r="C962" s="90">
        <v>100</v>
      </c>
      <c r="D962" s="70" t="s">
        <v>1469</v>
      </c>
      <c r="E962" s="131" t="s">
        <v>77</v>
      </c>
      <c r="I962" s="2"/>
    </row>
    <row r="963" spans="1:9" outlineLevel="1" x14ac:dyDescent="0.3">
      <c r="A963" s="54" t="s">
        <v>1470</v>
      </c>
      <c r="B963" s="25">
        <v>43666</v>
      </c>
      <c r="C963" s="90">
        <v>1000</v>
      </c>
      <c r="D963" s="70" t="s">
        <v>1471</v>
      </c>
      <c r="E963" s="131" t="s">
        <v>77</v>
      </c>
      <c r="I963" s="2"/>
    </row>
    <row r="964" spans="1:9" outlineLevel="1" x14ac:dyDescent="0.3">
      <c r="A964" s="54" t="s">
        <v>1472</v>
      </c>
      <c r="B964" s="25">
        <v>43666</v>
      </c>
      <c r="C964" s="90">
        <v>300</v>
      </c>
      <c r="D964" s="70" t="s">
        <v>1473</v>
      </c>
      <c r="E964" s="131" t="s">
        <v>77</v>
      </c>
      <c r="I964" s="2"/>
    </row>
    <row r="965" spans="1:9" outlineLevel="1" x14ac:dyDescent="0.3">
      <c r="A965" s="54" t="s">
        <v>1474</v>
      </c>
      <c r="B965" s="25">
        <v>43666</v>
      </c>
      <c r="C965" s="90">
        <v>1000</v>
      </c>
      <c r="D965" s="70" t="s">
        <v>1475</v>
      </c>
      <c r="E965" s="131" t="s">
        <v>77</v>
      </c>
      <c r="I965" s="2"/>
    </row>
    <row r="966" spans="1:9" ht="24" outlineLevel="1" x14ac:dyDescent="0.3">
      <c r="A966" s="54" t="s">
        <v>1476</v>
      </c>
      <c r="B966" s="25">
        <v>43666</v>
      </c>
      <c r="C966" s="90">
        <v>2000</v>
      </c>
      <c r="D966" s="70" t="s">
        <v>1849</v>
      </c>
      <c r="E966" s="131" t="s">
        <v>77</v>
      </c>
      <c r="I966" s="2"/>
    </row>
    <row r="967" spans="1:9" outlineLevel="1" x14ac:dyDescent="0.3">
      <c r="A967" s="54" t="s">
        <v>1477</v>
      </c>
      <c r="B967" s="25">
        <v>43666</v>
      </c>
      <c r="C967" s="90">
        <v>1000</v>
      </c>
      <c r="D967" s="70" t="s">
        <v>1850</v>
      </c>
      <c r="E967" s="131" t="s">
        <v>77</v>
      </c>
      <c r="I967" s="2"/>
    </row>
    <row r="968" spans="1:9" outlineLevel="1" x14ac:dyDescent="0.3">
      <c r="A968" s="54" t="s">
        <v>1478</v>
      </c>
      <c r="B968" s="25">
        <v>43666</v>
      </c>
      <c r="C968" s="90">
        <v>300</v>
      </c>
      <c r="D968" s="70" t="s">
        <v>1479</v>
      </c>
      <c r="E968" s="131" t="s">
        <v>77</v>
      </c>
      <c r="I968" s="2"/>
    </row>
    <row r="969" spans="1:9" outlineLevel="1" x14ac:dyDescent="0.3">
      <c r="A969" s="54" t="s">
        <v>1480</v>
      </c>
      <c r="B969" s="25">
        <v>43666</v>
      </c>
      <c r="C969" s="90">
        <v>1000</v>
      </c>
      <c r="D969" s="70" t="s">
        <v>1481</v>
      </c>
      <c r="E969" s="131" t="s">
        <v>77</v>
      </c>
      <c r="I969" s="2"/>
    </row>
    <row r="970" spans="1:9" outlineLevel="1" x14ac:dyDescent="0.3">
      <c r="A970" s="54" t="s">
        <v>1482</v>
      </c>
      <c r="B970" s="25">
        <v>43666</v>
      </c>
      <c r="C970" s="90">
        <v>300</v>
      </c>
      <c r="D970" s="70" t="s">
        <v>1851</v>
      </c>
      <c r="E970" s="131" t="s">
        <v>77</v>
      </c>
      <c r="I970" s="2"/>
    </row>
    <row r="971" spans="1:9" outlineLevel="1" collapsed="1" x14ac:dyDescent="0.3">
      <c r="A971" s="54" t="s">
        <v>1483</v>
      </c>
      <c r="B971" s="25">
        <v>43666</v>
      </c>
      <c r="C971" s="90">
        <v>300</v>
      </c>
      <c r="D971" s="70" t="s">
        <v>1852</v>
      </c>
      <c r="E971" s="131" t="s">
        <v>77</v>
      </c>
      <c r="I971" s="2"/>
    </row>
    <row r="972" spans="1:9" outlineLevel="1" collapsed="1" x14ac:dyDescent="0.3">
      <c r="A972" s="54" t="s">
        <v>1484</v>
      </c>
      <c r="B972" s="25">
        <v>43666</v>
      </c>
      <c r="C972" s="90">
        <v>200</v>
      </c>
      <c r="D972" s="70" t="s">
        <v>1853</v>
      </c>
      <c r="E972" s="131" t="s">
        <v>77</v>
      </c>
      <c r="I972" s="2"/>
    </row>
    <row r="973" spans="1:9" outlineLevel="1" x14ac:dyDescent="0.3">
      <c r="A973" s="54" t="s">
        <v>612</v>
      </c>
      <c r="B973" s="25">
        <v>43666</v>
      </c>
      <c r="C973" s="90">
        <v>100</v>
      </c>
      <c r="D973" s="70" t="s">
        <v>1485</v>
      </c>
      <c r="E973" s="131" t="s">
        <v>77</v>
      </c>
      <c r="I973" s="2"/>
    </row>
    <row r="974" spans="1:9" outlineLevel="1" x14ac:dyDescent="0.3">
      <c r="A974" s="54" t="s">
        <v>1486</v>
      </c>
      <c r="B974" s="25">
        <v>43666</v>
      </c>
      <c r="C974" s="90">
        <v>1000</v>
      </c>
      <c r="D974" s="70" t="s">
        <v>1448</v>
      </c>
      <c r="E974" s="131" t="s">
        <v>77</v>
      </c>
      <c r="I974" s="2"/>
    </row>
    <row r="975" spans="1:9" outlineLevel="1" x14ac:dyDescent="0.3">
      <c r="A975" s="38">
        <v>133403</v>
      </c>
      <c r="B975" s="23">
        <v>43666</v>
      </c>
      <c r="C975" s="20">
        <v>50</v>
      </c>
      <c r="D975" s="69" t="s">
        <v>1609</v>
      </c>
      <c r="E975" s="131" t="s">
        <v>1744</v>
      </c>
    </row>
    <row r="976" spans="1:9" outlineLevel="1" x14ac:dyDescent="0.3">
      <c r="A976" s="38">
        <v>66091</v>
      </c>
      <c r="B976" s="23">
        <v>43666</v>
      </c>
      <c r="C976" s="20">
        <v>1000</v>
      </c>
      <c r="D976" s="69" t="s">
        <v>1635</v>
      </c>
      <c r="E976" s="131" t="s">
        <v>1744</v>
      </c>
    </row>
    <row r="977" spans="1:9" outlineLevel="1" collapsed="1" x14ac:dyDescent="0.3">
      <c r="A977" s="38">
        <v>461897</v>
      </c>
      <c r="B977" s="23">
        <v>43666</v>
      </c>
      <c r="C977" s="20">
        <v>5000</v>
      </c>
      <c r="D977" s="69" t="s">
        <v>1636</v>
      </c>
      <c r="E977" s="131" t="s">
        <v>1744</v>
      </c>
    </row>
    <row r="978" spans="1:9" outlineLevel="1" collapsed="1" x14ac:dyDescent="0.3">
      <c r="A978" s="54" t="s">
        <v>1493</v>
      </c>
      <c r="B978" s="25">
        <v>43667</v>
      </c>
      <c r="C978" s="90">
        <v>300</v>
      </c>
      <c r="D978" s="70" t="s">
        <v>1854</v>
      </c>
      <c r="E978" s="131" t="s">
        <v>77</v>
      </c>
      <c r="I978" s="2"/>
    </row>
    <row r="979" spans="1:9" outlineLevel="1" x14ac:dyDescent="0.3">
      <c r="A979" s="54" t="s">
        <v>1492</v>
      </c>
      <c r="B979" s="25">
        <v>43667</v>
      </c>
      <c r="C979" s="90">
        <v>300</v>
      </c>
      <c r="D979" s="70" t="s">
        <v>1500</v>
      </c>
      <c r="E979" s="131" t="s">
        <v>77</v>
      </c>
      <c r="I979" s="2"/>
    </row>
    <row r="980" spans="1:9" outlineLevel="1" x14ac:dyDescent="0.3">
      <c r="A980" s="54" t="s">
        <v>1491</v>
      </c>
      <c r="B980" s="25">
        <v>43667</v>
      </c>
      <c r="C980" s="90">
        <v>3000</v>
      </c>
      <c r="D980" s="70" t="s">
        <v>1499</v>
      </c>
      <c r="E980" s="131" t="s">
        <v>77</v>
      </c>
      <c r="I980" s="2"/>
    </row>
    <row r="981" spans="1:9" outlineLevel="1" x14ac:dyDescent="0.3">
      <c r="A981" s="54" t="s">
        <v>1490</v>
      </c>
      <c r="B981" s="25">
        <v>43667</v>
      </c>
      <c r="C981" s="90">
        <v>2500</v>
      </c>
      <c r="D981" s="70" t="s">
        <v>1855</v>
      </c>
      <c r="E981" s="131" t="s">
        <v>77</v>
      </c>
      <c r="I981" s="2"/>
    </row>
    <row r="982" spans="1:9" ht="24" outlineLevel="1" collapsed="1" x14ac:dyDescent="0.3">
      <c r="A982" s="54" t="s">
        <v>1489</v>
      </c>
      <c r="B982" s="25">
        <v>43667</v>
      </c>
      <c r="C982" s="90">
        <v>5000</v>
      </c>
      <c r="D982" s="70" t="s">
        <v>1856</v>
      </c>
      <c r="E982" s="131" t="s">
        <v>77</v>
      </c>
      <c r="I982" s="2"/>
    </row>
    <row r="983" spans="1:9" outlineLevel="1" collapsed="1" x14ac:dyDescent="0.3">
      <c r="A983" s="54" t="s">
        <v>238</v>
      </c>
      <c r="B983" s="25">
        <v>43667</v>
      </c>
      <c r="C983" s="90">
        <v>200</v>
      </c>
      <c r="D983" s="70" t="s">
        <v>1498</v>
      </c>
      <c r="E983" s="131" t="s">
        <v>77</v>
      </c>
      <c r="I983" s="2"/>
    </row>
    <row r="984" spans="1:9" outlineLevel="1" x14ac:dyDescent="0.3">
      <c r="A984" s="54" t="s">
        <v>1488</v>
      </c>
      <c r="B984" s="25">
        <v>43667</v>
      </c>
      <c r="C984" s="90">
        <v>300</v>
      </c>
      <c r="D984" s="70" t="s">
        <v>1497</v>
      </c>
      <c r="E984" s="131" t="s">
        <v>77</v>
      </c>
      <c r="I984" s="2"/>
    </row>
    <row r="985" spans="1:9" outlineLevel="1" collapsed="1" x14ac:dyDescent="0.3">
      <c r="A985" s="54" t="s">
        <v>1487</v>
      </c>
      <c r="B985" s="25">
        <v>43667</v>
      </c>
      <c r="C985" s="90">
        <v>600</v>
      </c>
      <c r="D985" s="70" t="s">
        <v>1496</v>
      </c>
      <c r="E985" s="131" t="s">
        <v>77</v>
      </c>
      <c r="I985" s="2"/>
    </row>
    <row r="986" spans="1:9" outlineLevel="1" x14ac:dyDescent="0.3">
      <c r="A986" s="38">
        <v>583805</v>
      </c>
      <c r="B986" s="23">
        <v>43667</v>
      </c>
      <c r="C986" s="20">
        <v>100</v>
      </c>
      <c r="D986" s="69" t="s">
        <v>1637</v>
      </c>
      <c r="E986" s="131" t="s">
        <v>1744</v>
      </c>
    </row>
    <row r="987" spans="1:9" x14ac:dyDescent="0.3">
      <c r="C987" s="133">
        <f>SUM(C4:C986)</f>
        <v>1530791.62</v>
      </c>
    </row>
  </sheetData>
  <sortState ref="A1:N983">
    <sortCondition ref="B1:B983"/>
    <sortCondition ref="F1:F983"/>
    <sortCondition ref="G1:G98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outlinePr summaryBelow="0"/>
  </sheetPr>
  <dimension ref="A1:N926"/>
  <sheetViews>
    <sheetView topLeftCell="B1" zoomScaleNormal="100" workbookViewId="0">
      <pane ySplit="3" topLeftCell="A4" activePane="bottomLeft" state="frozen"/>
      <selection pane="bottomLeft" activeCell="D1" sqref="D1"/>
    </sheetView>
  </sheetViews>
  <sheetFormatPr defaultRowHeight="12" outlineLevelRow="1" x14ac:dyDescent="0.3"/>
  <cols>
    <col min="1" max="1" width="8.09765625" style="59" customWidth="1"/>
    <col min="2" max="2" width="6.5" style="1" customWidth="1"/>
    <col min="3" max="3" width="9.796875" style="98" customWidth="1"/>
    <col min="4" max="4" width="46.09765625" style="64" customWidth="1"/>
    <col min="5" max="5" width="2.796875" style="18" customWidth="1"/>
    <col min="6" max="6" width="8.8984375" style="1" customWidth="1"/>
    <col min="7" max="7" width="9.69921875" style="3" bestFit="1" customWidth="1"/>
    <col min="8" max="8" width="8.8984375" style="1" bestFit="1" customWidth="1"/>
    <col min="9" max="9" width="8.796875" style="1"/>
    <col min="10" max="10" width="8.8984375" style="1" bestFit="1" customWidth="1"/>
    <col min="11" max="16384" width="8.796875" style="1"/>
  </cols>
  <sheetData>
    <row r="1" spans="1:14" x14ac:dyDescent="0.3">
      <c r="D1" s="115" t="s">
        <v>77</v>
      </c>
    </row>
    <row r="2" spans="1:14" ht="24.6" thickBot="1" x14ac:dyDescent="0.35">
      <c r="A2" s="4" t="s">
        <v>62</v>
      </c>
      <c r="B2" s="6" t="s">
        <v>64</v>
      </c>
      <c r="C2" s="85" t="s">
        <v>65</v>
      </c>
      <c r="D2" s="60" t="s">
        <v>63</v>
      </c>
      <c r="E2" s="8"/>
    </row>
    <row r="3" spans="1:14" ht="13.2" thickTop="1" thickBot="1" x14ac:dyDescent="0.35">
      <c r="A3" s="84">
        <f>A5+A8+A11+A24+A38+A48+A54+A59+A63+A122+A199+A224+A237+A244+A248+A259+A262+A568+A833+A893+A918</f>
        <v>880</v>
      </c>
      <c r="B3" s="42" t="s">
        <v>66</v>
      </c>
      <c r="C3" s="86">
        <f>C5+C8+C11+C24+C38+C48+C54+C59+C63+C122+C199+C224+C237+C244+C248+C259+C262+C568+C833+C893+C918</f>
        <v>1259070.1000000001</v>
      </c>
      <c r="D3" s="72" t="s">
        <v>1494</v>
      </c>
      <c r="E3" s="8"/>
      <c r="F3" s="9"/>
      <c r="G3" s="10"/>
    </row>
    <row r="4" spans="1:14" ht="12.6" thickTop="1" x14ac:dyDescent="0.3">
      <c r="A4" s="56"/>
      <c r="B4" s="13"/>
      <c r="C4" s="87"/>
      <c r="D4" s="61"/>
      <c r="E4" s="8"/>
    </row>
    <row r="5" spans="1:14" x14ac:dyDescent="0.3">
      <c r="A5" s="78">
        <v>1</v>
      </c>
      <c r="B5" s="79">
        <v>43647</v>
      </c>
      <c r="C5" s="88">
        <f t="shared" ref="C5" si="0">SUM(C6:C6)</f>
        <v>30000</v>
      </c>
      <c r="D5" s="80" t="s">
        <v>1741</v>
      </c>
      <c r="E5" s="111"/>
      <c r="F5" s="15"/>
      <c r="G5" s="15"/>
      <c r="H5" s="15"/>
      <c r="I5" s="15"/>
      <c r="J5" s="15"/>
      <c r="K5" s="15"/>
      <c r="L5" s="15"/>
    </row>
    <row r="6" spans="1:14" outlineLevel="1" x14ac:dyDescent="0.3">
      <c r="A6" s="53" t="s">
        <v>1501</v>
      </c>
      <c r="B6" s="17">
        <v>43647</v>
      </c>
      <c r="C6" s="89">
        <v>30000</v>
      </c>
      <c r="D6" s="50" t="s">
        <v>1793</v>
      </c>
      <c r="I6" s="2"/>
    </row>
    <row r="7" spans="1:14" x14ac:dyDescent="0.3">
      <c r="A7" s="54"/>
      <c r="B7" s="19"/>
      <c r="C7" s="90"/>
      <c r="D7" s="51"/>
    </row>
    <row r="8" spans="1:14" x14ac:dyDescent="0.3">
      <c r="A8" s="78">
        <v>0</v>
      </c>
      <c r="B8" s="79">
        <v>43648</v>
      </c>
      <c r="C8" s="88">
        <f t="shared" ref="C8" si="1">SUM(C9:C9)</f>
        <v>0</v>
      </c>
      <c r="D8" s="80" t="s">
        <v>1741</v>
      </c>
      <c r="E8" s="111"/>
      <c r="F8" s="15"/>
      <c r="G8" s="15"/>
      <c r="H8" s="15"/>
      <c r="I8" s="15"/>
      <c r="J8" s="15"/>
      <c r="K8" s="15"/>
      <c r="L8" s="15"/>
      <c r="N8" s="21"/>
    </row>
    <row r="9" spans="1:14" outlineLevel="1" x14ac:dyDescent="0.3">
      <c r="A9" s="53"/>
      <c r="B9" s="17"/>
      <c r="C9" s="89"/>
      <c r="D9" s="50"/>
      <c r="I9" s="2"/>
    </row>
    <row r="10" spans="1:14" x14ac:dyDescent="0.3">
      <c r="A10" s="54"/>
      <c r="B10" s="19"/>
      <c r="C10" s="90"/>
      <c r="D10" s="51"/>
    </row>
    <row r="11" spans="1:14" x14ac:dyDescent="0.25">
      <c r="A11" s="78">
        <v>11</v>
      </c>
      <c r="B11" s="44">
        <v>43649</v>
      </c>
      <c r="C11" s="45">
        <f>SUM(C12:C22)</f>
        <v>6900</v>
      </c>
      <c r="D11" s="80" t="s">
        <v>1741</v>
      </c>
      <c r="E11" s="112"/>
    </row>
    <row r="12" spans="1:14" outlineLevel="1" x14ac:dyDescent="0.3">
      <c r="A12" s="57" t="s">
        <v>39</v>
      </c>
      <c r="B12" s="23">
        <v>43649</v>
      </c>
      <c r="C12" s="91">
        <v>700</v>
      </c>
      <c r="D12" s="51" t="s">
        <v>40</v>
      </c>
      <c r="E12" s="8"/>
    </row>
    <row r="13" spans="1:14" outlineLevel="1" x14ac:dyDescent="0.3">
      <c r="A13" s="57" t="s">
        <v>41</v>
      </c>
      <c r="B13" s="23">
        <v>43649</v>
      </c>
      <c r="C13" s="91">
        <v>100</v>
      </c>
      <c r="D13" s="51" t="s">
        <v>42</v>
      </c>
      <c r="E13" s="8"/>
    </row>
    <row r="14" spans="1:14" outlineLevel="1" x14ac:dyDescent="0.3">
      <c r="A14" s="57" t="s">
        <v>43</v>
      </c>
      <c r="B14" s="23">
        <v>43649</v>
      </c>
      <c r="C14" s="91">
        <v>800</v>
      </c>
      <c r="D14" s="51" t="s">
        <v>44</v>
      </c>
      <c r="E14" s="8"/>
    </row>
    <row r="15" spans="1:14" outlineLevel="1" x14ac:dyDescent="0.3">
      <c r="A15" s="57" t="s">
        <v>45</v>
      </c>
      <c r="B15" s="23">
        <v>43649</v>
      </c>
      <c r="C15" s="91">
        <v>300</v>
      </c>
      <c r="D15" s="51" t="s">
        <v>1691</v>
      </c>
      <c r="E15" s="8"/>
    </row>
    <row r="16" spans="1:14" outlineLevel="1" x14ac:dyDescent="0.3">
      <c r="A16" s="57" t="s">
        <v>46</v>
      </c>
      <c r="B16" s="23">
        <v>43649</v>
      </c>
      <c r="C16" s="91">
        <v>500</v>
      </c>
      <c r="D16" s="51" t="s">
        <v>47</v>
      </c>
      <c r="E16" s="8"/>
    </row>
    <row r="17" spans="1:5" outlineLevel="1" x14ac:dyDescent="0.3">
      <c r="A17" s="57" t="s">
        <v>48</v>
      </c>
      <c r="B17" s="23">
        <v>43649</v>
      </c>
      <c r="C17" s="91">
        <v>500</v>
      </c>
      <c r="D17" s="51" t="s">
        <v>1692</v>
      </c>
      <c r="E17" s="8"/>
    </row>
    <row r="18" spans="1:5" outlineLevel="1" x14ac:dyDescent="0.3">
      <c r="A18" s="57" t="s">
        <v>49</v>
      </c>
      <c r="B18" s="23">
        <v>43649</v>
      </c>
      <c r="C18" s="91">
        <v>1000</v>
      </c>
      <c r="D18" s="51" t="s">
        <v>50</v>
      </c>
      <c r="E18" s="8"/>
    </row>
    <row r="19" spans="1:5" outlineLevel="1" x14ac:dyDescent="0.3">
      <c r="A19" s="57" t="s">
        <v>51</v>
      </c>
      <c r="B19" s="23">
        <v>43649</v>
      </c>
      <c r="C19" s="91">
        <v>500</v>
      </c>
      <c r="D19" s="51" t="s">
        <v>52</v>
      </c>
      <c r="E19" s="8"/>
    </row>
    <row r="20" spans="1:5" outlineLevel="1" x14ac:dyDescent="0.3">
      <c r="A20" s="57" t="s">
        <v>53</v>
      </c>
      <c r="B20" s="23">
        <v>43649</v>
      </c>
      <c r="C20" s="91">
        <v>1000</v>
      </c>
      <c r="D20" s="51" t="s">
        <v>1693</v>
      </c>
      <c r="E20" s="8"/>
    </row>
    <row r="21" spans="1:5" outlineLevel="1" x14ac:dyDescent="0.3">
      <c r="A21" s="57" t="s">
        <v>54</v>
      </c>
      <c r="B21" s="23">
        <v>43649</v>
      </c>
      <c r="C21" s="91">
        <v>500</v>
      </c>
      <c r="D21" s="51" t="s">
        <v>1694</v>
      </c>
      <c r="E21" s="8"/>
    </row>
    <row r="22" spans="1:5" outlineLevel="1" x14ac:dyDescent="0.3">
      <c r="A22" s="57" t="s">
        <v>55</v>
      </c>
      <c r="B22" s="23">
        <v>43649</v>
      </c>
      <c r="C22" s="91">
        <v>1000</v>
      </c>
      <c r="D22" s="51" t="s">
        <v>56</v>
      </c>
      <c r="E22" s="8"/>
    </row>
    <row r="23" spans="1:5" x14ac:dyDescent="0.3">
      <c r="A23" s="54"/>
      <c r="B23" s="19"/>
      <c r="C23" s="90"/>
      <c r="D23" s="51"/>
    </row>
    <row r="24" spans="1:5" x14ac:dyDescent="0.3">
      <c r="A24" s="78">
        <v>12</v>
      </c>
      <c r="B24" s="81">
        <v>43650</v>
      </c>
      <c r="C24" s="92">
        <f>SUM(C25:C36)</f>
        <v>25400</v>
      </c>
      <c r="D24" s="80" t="s">
        <v>1741</v>
      </c>
      <c r="E24" s="112"/>
    </row>
    <row r="25" spans="1:5" outlineLevel="1" x14ac:dyDescent="0.3">
      <c r="A25" s="57" t="s">
        <v>18</v>
      </c>
      <c r="B25" s="23">
        <v>43650</v>
      </c>
      <c r="C25" s="91">
        <v>1000</v>
      </c>
      <c r="D25" s="51" t="s">
        <v>19</v>
      </c>
      <c r="E25" s="8"/>
    </row>
    <row r="26" spans="1:5" outlineLevel="1" x14ac:dyDescent="0.3">
      <c r="A26" s="57" t="s">
        <v>20</v>
      </c>
      <c r="B26" s="23">
        <v>43650</v>
      </c>
      <c r="C26" s="91">
        <v>100</v>
      </c>
      <c r="D26" s="51" t="s">
        <v>21</v>
      </c>
      <c r="E26" s="8"/>
    </row>
    <row r="27" spans="1:5" outlineLevel="1" x14ac:dyDescent="0.3">
      <c r="A27" s="57" t="s">
        <v>22</v>
      </c>
      <c r="B27" s="23">
        <v>43650</v>
      </c>
      <c r="C27" s="91">
        <v>1000</v>
      </c>
      <c r="D27" s="51" t="s">
        <v>23</v>
      </c>
      <c r="E27" s="8"/>
    </row>
    <row r="28" spans="1:5" outlineLevel="1" x14ac:dyDescent="0.3">
      <c r="A28" s="57" t="s">
        <v>24</v>
      </c>
      <c r="B28" s="23">
        <v>43650</v>
      </c>
      <c r="C28" s="91">
        <v>200</v>
      </c>
      <c r="D28" s="51" t="s">
        <v>1695</v>
      </c>
      <c r="E28" s="8"/>
    </row>
    <row r="29" spans="1:5" outlineLevel="1" x14ac:dyDescent="0.3">
      <c r="A29" s="57" t="s">
        <v>25</v>
      </c>
      <c r="B29" s="23">
        <v>43650</v>
      </c>
      <c r="C29" s="91">
        <v>500</v>
      </c>
      <c r="D29" s="51" t="s">
        <v>1696</v>
      </c>
      <c r="E29" s="8"/>
    </row>
    <row r="30" spans="1:5" outlineLevel="1" x14ac:dyDescent="0.3">
      <c r="A30" s="57" t="s">
        <v>26</v>
      </c>
      <c r="B30" s="23">
        <v>43650</v>
      </c>
      <c r="C30" s="91">
        <v>500</v>
      </c>
      <c r="D30" s="51" t="s">
        <v>1681</v>
      </c>
      <c r="E30" s="8"/>
    </row>
    <row r="31" spans="1:5" outlineLevel="1" x14ac:dyDescent="0.3">
      <c r="A31" s="57" t="s">
        <v>27</v>
      </c>
      <c r="B31" s="23">
        <v>43650</v>
      </c>
      <c r="C31" s="91">
        <v>100</v>
      </c>
      <c r="D31" s="51" t="s">
        <v>28</v>
      </c>
      <c r="E31" s="8"/>
    </row>
    <row r="32" spans="1:5" outlineLevel="1" x14ac:dyDescent="0.3">
      <c r="A32" s="57" t="s">
        <v>29</v>
      </c>
      <c r="B32" s="23">
        <v>43650</v>
      </c>
      <c r="C32" s="91">
        <v>20000</v>
      </c>
      <c r="D32" s="51" t="s">
        <v>30</v>
      </c>
      <c r="E32" s="8"/>
    </row>
    <row r="33" spans="1:5" outlineLevel="1" x14ac:dyDescent="0.3">
      <c r="A33" s="57" t="s">
        <v>31</v>
      </c>
      <c r="B33" s="23">
        <v>43650</v>
      </c>
      <c r="C33" s="91">
        <v>500</v>
      </c>
      <c r="D33" s="51" t="s">
        <v>32</v>
      </c>
      <c r="E33" s="8"/>
    </row>
    <row r="34" spans="1:5" outlineLevel="1" x14ac:dyDescent="0.3">
      <c r="A34" s="57" t="s">
        <v>33</v>
      </c>
      <c r="B34" s="23">
        <v>43650</v>
      </c>
      <c r="C34" s="91">
        <v>500</v>
      </c>
      <c r="D34" s="51" t="s">
        <v>34</v>
      </c>
      <c r="E34" s="8"/>
    </row>
    <row r="35" spans="1:5" outlineLevel="1" x14ac:dyDescent="0.3">
      <c r="A35" s="57" t="s">
        <v>35</v>
      </c>
      <c r="B35" s="23">
        <v>43650</v>
      </c>
      <c r="C35" s="91">
        <v>500</v>
      </c>
      <c r="D35" s="51" t="s">
        <v>36</v>
      </c>
      <c r="E35" s="8"/>
    </row>
    <row r="36" spans="1:5" outlineLevel="1" x14ac:dyDescent="0.3">
      <c r="A36" s="57" t="s">
        <v>37</v>
      </c>
      <c r="B36" s="23">
        <v>43650</v>
      </c>
      <c r="C36" s="91">
        <v>500</v>
      </c>
      <c r="D36" s="51" t="s">
        <v>38</v>
      </c>
      <c r="E36" s="8"/>
    </row>
    <row r="37" spans="1:5" x14ac:dyDescent="0.3">
      <c r="A37" s="57"/>
      <c r="B37" s="23"/>
      <c r="C37" s="90"/>
      <c r="D37" s="51"/>
    </row>
    <row r="38" spans="1:5" x14ac:dyDescent="0.25">
      <c r="A38" s="78">
        <v>8</v>
      </c>
      <c r="B38" s="44">
        <v>43651</v>
      </c>
      <c r="C38" s="45">
        <f>SUM(C39:C46)</f>
        <v>12800</v>
      </c>
      <c r="D38" s="80" t="s">
        <v>1741</v>
      </c>
      <c r="E38" s="112"/>
    </row>
    <row r="39" spans="1:5" outlineLevel="1" x14ac:dyDescent="0.3">
      <c r="A39" s="57" t="s">
        <v>5</v>
      </c>
      <c r="B39" s="23">
        <v>43651</v>
      </c>
      <c r="C39" s="91">
        <v>5000</v>
      </c>
      <c r="D39" s="51" t="s">
        <v>6</v>
      </c>
      <c r="E39" s="8"/>
    </row>
    <row r="40" spans="1:5" outlineLevel="1" x14ac:dyDescent="0.3">
      <c r="A40" s="57" t="s">
        <v>7</v>
      </c>
      <c r="B40" s="23">
        <v>43651</v>
      </c>
      <c r="C40" s="91">
        <v>100</v>
      </c>
      <c r="D40" s="51" t="s">
        <v>4</v>
      </c>
      <c r="E40" s="8"/>
    </row>
    <row r="41" spans="1:5" outlineLevel="1" x14ac:dyDescent="0.3">
      <c r="A41" s="57" t="s">
        <v>8</v>
      </c>
      <c r="B41" s="23">
        <v>43651</v>
      </c>
      <c r="C41" s="91">
        <v>1000</v>
      </c>
      <c r="D41" s="51" t="s">
        <v>1697</v>
      </c>
      <c r="E41" s="8"/>
    </row>
    <row r="42" spans="1:5" outlineLevel="1" x14ac:dyDescent="0.3">
      <c r="A42" s="57" t="s">
        <v>9</v>
      </c>
      <c r="B42" s="23">
        <v>43651</v>
      </c>
      <c r="C42" s="91">
        <v>700</v>
      </c>
      <c r="D42" s="51" t="s">
        <v>10</v>
      </c>
      <c r="E42" s="8"/>
    </row>
    <row r="43" spans="1:5" outlineLevel="1" x14ac:dyDescent="0.3">
      <c r="A43" s="57" t="s">
        <v>11</v>
      </c>
      <c r="B43" s="23">
        <v>43651</v>
      </c>
      <c r="C43" s="91">
        <v>2000</v>
      </c>
      <c r="D43" s="51" t="s">
        <v>12</v>
      </c>
      <c r="E43" s="8"/>
    </row>
    <row r="44" spans="1:5" outlineLevel="1" x14ac:dyDescent="0.3">
      <c r="A44" s="57" t="s">
        <v>13</v>
      </c>
      <c r="B44" s="23">
        <v>43651</v>
      </c>
      <c r="C44" s="91">
        <v>1000</v>
      </c>
      <c r="D44" s="51" t="s">
        <v>14</v>
      </c>
      <c r="E44" s="8"/>
    </row>
    <row r="45" spans="1:5" outlineLevel="1" x14ac:dyDescent="0.3">
      <c r="A45" s="57" t="s">
        <v>15</v>
      </c>
      <c r="B45" s="23">
        <v>43651</v>
      </c>
      <c r="C45" s="91">
        <v>2000</v>
      </c>
      <c r="D45" s="51" t="s">
        <v>1698</v>
      </c>
      <c r="E45" s="8"/>
    </row>
    <row r="46" spans="1:5" outlineLevel="1" x14ac:dyDescent="0.3">
      <c r="A46" s="57" t="s">
        <v>16</v>
      </c>
      <c r="B46" s="23">
        <v>43651</v>
      </c>
      <c r="C46" s="91">
        <v>1000</v>
      </c>
      <c r="D46" s="51" t="s">
        <v>17</v>
      </c>
      <c r="E46" s="8"/>
    </row>
    <row r="47" spans="1:5" x14ac:dyDescent="0.3">
      <c r="A47" s="57"/>
      <c r="B47" s="23"/>
      <c r="C47" s="90"/>
      <c r="D47" s="51"/>
    </row>
    <row r="48" spans="1:5" x14ac:dyDescent="0.25">
      <c r="A48" s="78">
        <v>4</v>
      </c>
      <c r="B48" s="44">
        <v>43652</v>
      </c>
      <c r="C48" s="45">
        <f>SUM(C49:C52)</f>
        <v>11500</v>
      </c>
      <c r="D48" s="80" t="s">
        <v>1741</v>
      </c>
      <c r="E48" s="112"/>
    </row>
    <row r="49" spans="1:5" outlineLevel="1" x14ac:dyDescent="0.3">
      <c r="A49" s="57" t="s">
        <v>0</v>
      </c>
      <c r="B49" s="23">
        <v>43652</v>
      </c>
      <c r="C49" s="91">
        <v>5000</v>
      </c>
      <c r="D49" s="62" t="s">
        <v>1</v>
      </c>
      <c r="E49" s="8"/>
    </row>
    <row r="50" spans="1:5" outlineLevel="1" x14ac:dyDescent="0.3">
      <c r="A50" s="57" t="s">
        <v>0</v>
      </c>
      <c r="B50" s="23">
        <v>43652</v>
      </c>
      <c r="C50" s="91">
        <v>5000</v>
      </c>
      <c r="D50" s="62" t="s">
        <v>1</v>
      </c>
      <c r="E50" s="8"/>
    </row>
    <row r="51" spans="1:5" outlineLevel="1" x14ac:dyDescent="0.3">
      <c r="A51" s="57" t="s">
        <v>2</v>
      </c>
      <c r="B51" s="23">
        <v>43652</v>
      </c>
      <c r="C51" s="91">
        <v>1000</v>
      </c>
      <c r="D51" s="51" t="s">
        <v>1699</v>
      </c>
      <c r="E51" s="8"/>
    </row>
    <row r="52" spans="1:5" outlineLevel="1" x14ac:dyDescent="0.3">
      <c r="A52" s="57" t="s">
        <v>3</v>
      </c>
      <c r="B52" s="23">
        <v>43652</v>
      </c>
      <c r="C52" s="91">
        <v>500</v>
      </c>
      <c r="D52" s="51" t="s">
        <v>4</v>
      </c>
      <c r="E52" s="8"/>
    </row>
    <row r="53" spans="1:5" x14ac:dyDescent="0.3">
      <c r="A53" s="57"/>
      <c r="B53" s="23"/>
      <c r="C53" s="90"/>
      <c r="D53" s="51"/>
    </row>
    <row r="54" spans="1:5" x14ac:dyDescent="0.25">
      <c r="A54" s="78">
        <v>3</v>
      </c>
      <c r="B54" s="44">
        <v>43653</v>
      </c>
      <c r="C54" s="45">
        <f>SUM(C55:C57)</f>
        <v>6300</v>
      </c>
      <c r="D54" s="80" t="s">
        <v>1741</v>
      </c>
      <c r="E54" s="112"/>
    </row>
    <row r="55" spans="1:5" outlineLevel="1" x14ac:dyDescent="0.3">
      <c r="A55" s="57" t="s">
        <v>59</v>
      </c>
      <c r="B55" s="23">
        <v>43653</v>
      </c>
      <c r="C55" s="91">
        <v>3000</v>
      </c>
      <c r="D55" s="62" t="s">
        <v>61</v>
      </c>
      <c r="E55" s="8"/>
    </row>
    <row r="56" spans="1:5" outlineLevel="1" x14ac:dyDescent="0.3">
      <c r="A56" s="57" t="s">
        <v>58</v>
      </c>
      <c r="B56" s="23">
        <v>43653</v>
      </c>
      <c r="C56" s="91">
        <v>300</v>
      </c>
      <c r="D56" s="62" t="s">
        <v>60</v>
      </c>
      <c r="E56" s="8"/>
    </row>
    <row r="57" spans="1:5" outlineLevel="1" x14ac:dyDescent="0.3">
      <c r="A57" s="57" t="s">
        <v>57</v>
      </c>
      <c r="B57" s="23">
        <v>43653</v>
      </c>
      <c r="C57" s="91">
        <v>3000</v>
      </c>
      <c r="D57" s="62" t="s">
        <v>1700</v>
      </c>
      <c r="E57" s="8"/>
    </row>
    <row r="58" spans="1:5" x14ac:dyDescent="0.3">
      <c r="A58" s="57"/>
      <c r="B58" s="23"/>
      <c r="C58" s="90"/>
      <c r="D58" s="62"/>
    </row>
    <row r="59" spans="1:5" x14ac:dyDescent="0.3">
      <c r="A59" s="78">
        <v>2</v>
      </c>
      <c r="B59" s="79">
        <v>43654</v>
      </c>
      <c r="C59" s="88">
        <f>SUM(C60:C61)</f>
        <v>600</v>
      </c>
      <c r="D59" s="80" t="s">
        <v>1741</v>
      </c>
      <c r="E59" s="111"/>
    </row>
    <row r="60" spans="1:5" outlineLevel="1" x14ac:dyDescent="0.3">
      <c r="A60" s="54" t="s">
        <v>79</v>
      </c>
      <c r="B60" s="25">
        <v>43654</v>
      </c>
      <c r="C60" s="90">
        <v>100</v>
      </c>
      <c r="D60" s="51" t="s">
        <v>80</v>
      </c>
    </row>
    <row r="61" spans="1:5" outlineLevel="1" x14ac:dyDescent="0.3">
      <c r="A61" s="54" t="s">
        <v>81</v>
      </c>
      <c r="B61" s="25">
        <v>43654</v>
      </c>
      <c r="C61" s="90">
        <v>500</v>
      </c>
      <c r="D61" s="51" t="s">
        <v>1701</v>
      </c>
      <c r="E61" s="18" t="s">
        <v>1752</v>
      </c>
    </row>
    <row r="62" spans="1:5" x14ac:dyDescent="0.3">
      <c r="A62" s="57"/>
      <c r="B62" s="23"/>
      <c r="C62" s="91"/>
      <c r="D62" s="62"/>
      <c r="E62" s="8"/>
    </row>
    <row r="63" spans="1:5" x14ac:dyDescent="0.3">
      <c r="A63" s="78">
        <v>57</v>
      </c>
      <c r="B63" s="79">
        <v>43655</v>
      </c>
      <c r="C63" s="88">
        <f>SUM(C64:C120)</f>
        <v>127300</v>
      </c>
      <c r="D63" s="80" t="s">
        <v>1741</v>
      </c>
      <c r="E63" s="111"/>
    </row>
    <row r="64" spans="1:5" outlineLevel="1" x14ac:dyDescent="0.3">
      <c r="A64" s="54" t="s">
        <v>82</v>
      </c>
      <c r="B64" s="25">
        <v>43655</v>
      </c>
      <c r="C64" s="90">
        <v>1000</v>
      </c>
      <c r="D64" s="51" t="s">
        <v>1702</v>
      </c>
    </row>
    <row r="65" spans="1:4" outlineLevel="1" x14ac:dyDescent="0.3">
      <c r="A65" s="54" t="s">
        <v>83</v>
      </c>
      <c r="B65" s="25">
        <v>43655</v>
      </c>
      <c r="C65" s="90">
        <v>500</v>
      </c>
      <c r="D65" s="51" t="s">
        <v>84</v>
      </c>
    </row>
    <row r="66" spans="1:4" outlineLevel="1" x14ac:dyDescent="0.3">
      <c r="A66" s="54" t="s">
        <v>85</v>
      </c>
      <c r="B66" s="25">
        <v>43655</v>
      </c>
      <c r="C66" s="90">
        <v>200</v>
      </c>
      <c r="D66" s="51" t="s">
        <v>86</v>
      </c>
    </row>
    <row r="67" spans="1:4" outlineLevel="1" x14ac:dyDescent="0.3">
      <c r="A67" s="54" t="s">
        <v>87</v>
      </c>
      <c r="B67" s="25">
        <v>43655</v>
      </c>
      <c r="C67" s="90">
        <v>100</v>
      </c>
      <c r="D67" s="51" t="s">
        <v>88</v>
      </c>
    </row>
    <row r="68" spans="1:4" outlineLevel="1" x14ac:dyDescent="0.3">
      <c r="A68" s="54" t="s">
        <v>89</v>
      </c>
      <c r="B68" s="25">
        <v>43655</v>
      </c>
      <c r="C68" s="90">
        <v>500</v>
      </c>
      <c r="D68" s="51" t="s">
        <v>90</v>
      </c>
    </row>
    <row r="69" spans="1:4" outlineLevel="1" x14ac:dyDescent="0.3">
      <c r="A69" s="54" t="s">
        <v>91</v>
      </c>
      <c r="B69" s="25">
        <v>43655</v>
      </c>
      <c r="C69" s="90">
        <v>200</v>
      </c>
      <c r="D69" s="51" t="s">
        <v>92</v>
      </c>
    </row>
    <row r="70" spans="1:4" outlineLevel="1" x14ac:dyDescent="0.3">
      <c r="A70" s="54" t="s">
        <v>93</v>
      </c>
      <c r="B70" s="25">
        <v>43655</v>
      </c>
      <c r="C70" s="90">
        <v>3000</v>
      </c>
      <c r="D70" s="51" t="s">
        <v>1705</v>
      </c>
    </row>
    <row r="71" spans="1:4" outlineLevel="1" x14ac:dyDescent="0.3">
      <c r="A71" s="54" t="s">
        <v>94</v>
      </c>
      <c r="B71" s="25">
        <v>43655</v>
      </c>
      <c r="C71" s="90">
        <v>500</v>
      </c>
      <c r="D71" s="51" t="s">
        <v>95</v>
      </c>
    </row>
    <row r="72" spans="1:4" outlineLevel="1" x14ac:dyDescent="0.3">
      <c r="A72" s="54" t="s">
        <v>96</v>
      </c>
      <c r="B72" s="25">
        <v>43655</v>
      </c>
      <c r="C72" s="90">
        <v>500</v>
      </c>
      <c r="D72" s="51" t="s">
        <v>97</v>
      </c>
    </row>
    <row r="73" spans="1:4" outlineLevel="1" x14ac:dyDescent="0.3">
      <c r="A73" s="54" t="s">
        <v>98</v>
      </c>
      <c r="B73" s="25">
        <v>43655</v>
      </c>
      <c r="C73" s="90">
        <v>3000</v>
      </c>
      <c r="D73" s="51" t="s">
        <v>99</v>
      </c>
    </row>
    <row r="74" spans="1:4" outlineLevel="1" x14ac:dyDescent="0.3">
      <c r="A74" s="54" t="s">
        <v>100</v>
      </c>
      <c r="B74" s="25">
        <v>43655</v>
      </c>
      <c r="C74" s="90">
        <v>200</v>
      </c>
      <c r="D74" s="51" t="s">
        <v>101</v>
      </c>
    </row>
    <row r="75" spans="1:4" outlineLevel="1" x14ac:dyDescent="0.3">
      <c r="A75" s="54" t="s">
        <v>102</v>
      </c>
      <c r="B75" s="25">
        <v>43655</v>
      </c>
      <c r="C75" s="90">
        <v>1000</v>
      </c>
      <c r="D75" s="51" t="s">
        <v>103</v>
      </c>
    </row>
    <row r="76" spans="1:4" outlineLevel="1" x14ac:dyDescent="0.3">
      <c r="A76" s="54" t="s">
        <v>104</v>
      </c>
      <c r="B76" s="25">
        <v>43655</v>
      </c>
      <c r="C76" s="90">
        <v>300</v>
      </c>
      <c r="D76" s="51" t="s">
        <v>84</v>
      </c>
    </row>
    <row r="77" spans="1:4" outlineLevel="1" x14ac:dyDescent="0.3">
      <c r="A77" s="54" t="s">
        <v>105</v>
      </c>
      <c r="B77" s="25">
        <v>43655</v>
      </c>
      <c r="C77" s="90">
        <v>500</v>
      </c>
      <c r="D77" s="51" t="s">
        <v>1703</v>
      </c>
    </row>
    <row r="78" spans="1:4" outlineLevel="1" x14ac:dyDescent="0.3">
      <c r="A78" s="54" t="s">
        <v>106</v>
      </c>
      <c r="B78" s="25">
        <v>43655</v>
      </c>
      <c r="C78" s="90">
        <v>4000</v>
      </c>
      <c r="D78" s="51" t="s">
        <v>1704</v>
      </c>
    </row>
    <row r="79" spans="1:4" outlineLevel="1" x14ac:dyDescent="0.3">
      <c r="A79" s="54" t="s">
        <v>107</v>
      </c>
      <c r="B79" s="25">
        <v>43655</v>
      </c>
      <c r="C79" s="90">
        <v>500</v>
      </c>
      <c r="D79" s="51" t="s">
        <v>108</v>
      </c>
    </row>
    <row r="80" spans="1:4" outlineLevel="1" x14ac:dyDescent="0.3">
      <c r="A80" s="54" t="s">
        <v>109</v>
      </c>
      <c r="B80" s="25">
        <v>43655</v>
      </c>
      <c r="C80" s="90">
        <v>970</v>
      </c>
      <c r="D80" s="51" t="s">
        <v>84</v>
      </c>
    </row>
    <row r="81" spans="1:5" outlineLevel="1" x14ac:dyDescent="0.3">
      <c r="A81" s="54" t="s">
        <v>110</v>
      </c>
      <c r="B81" s="25">
        <v>43655</v>
      </c>
      <c r="C81" s="90">
        <v>200</v>
      </c>
      <c r="D81" s="51" t="s">
        <v>111</v>
      </c>
    </row>
    <row r="82" spans="1:5" outlineLevel="1" x14ac:dyDescent="0.3">
      <c r="A82" s="54" t="s">
        <v>112</v>
      </c>
      <c r="B82" s="25">
        <v>43655</v>
      </c>
      <c r="C82" s="90">
        <v>300</v>
      </c>
      <c r="D82" s="51" t="s">
        <v>113</v>
      </c>
    </row>
    <row r="83" spans="1:5" outlineLevel="1" x14ac:dyDescent="0.3">
      <c r="A83" s="54" t="s">
        <v>114</v>
      </c>
      <c r="B83" s="25">
        <v>43655</v>
      </c>
      <c r="C83" s="90">
        <v>3000</v>
      </c>
      <c r="D83" s="51" t="s">
        <v>115</v>
      </c>
    </row>
    <row r="84" spans="1:5" outlineLevel="1" x14ac:dyDescent="0.3">
      <c r="A84" s="54" t="s">
        <v>27</v>
      </c>
      <c r="B84" s="25">
        <v>43655</v>
      </c>
      <c r="C84" s="90">
        <v>100</v>
      </c>
      <c r="D84" s="51" t="s">
        <v>116</v>
      </c>
    </row>
    <row r="85" spans="1:5" outlineLevel="1" x14ac:dyDescent="0.3">
      <c r="A85" s="54" t="s">
        <v>117</v>
      </c>
      <c r="B85" s="25">
        <v>43655</v>
      </c>
      <c r="C85" s="90">
        <v>1800</v>
      </c>
      <c r="D85" s="51" t="s">
        <v>118</v>
      </c>
    </row>
    <row r="86" spans="1:5" outlineLevel="1" x14ac:dyDescent="0.3">
      <c r="A86" s="54" t="s">
        <v>119</v>
      </c>
      <c r="B86" s="25">
        <v>43655</v>
      </c>
      <c r="C86" s="90">
        <v>1000</v>
      </c>
      <c r="D86" s="51" t="s">
        <v>1706</v>
      </c>
    </row>
    <row r="87" spans="1:5" outlineLevel="1" x14ac:dyDescent="0.3">
      <c r="A87" s="54" t="s">
        <v>120</v>
      </c>
      <c r="B87" s="25">
        <v>43655</v>
      </c>
      <c r="C87" s="90">
        <v>10000</v>
      </c>
      <c r="D87" s="51" t="s">
        <v>121</v>
      </c>
    </row>
    <row r="88" spans="1:5" outlineLevel="1" x14ac:dyDescent="0.3">
      <c r="A88" s="54" t="s">
        <v>122</v>
      </c>
      <c r="B88" s="25">
        <v>43655</v>
      </c>
      <c r="C88" s="90">
        <v>50000</v>
      </c>
      <c r="D88" s="51" t="s">
        <v>1707</v>
      </c>
      <c r="E88" s="26"/>
    </row>
    <row r="89" spans="1:5" outlineLevel="1" x14ac:dyDescent="0.3">
      <c r="A89" s="54" t="s">
        <v>123</v>
      </c>
      <c r="B89" s="25">
        <v>43655</v>
      </c>
      <c r="C89" s="90">
        <v>100</v>
      </c>
      <c r="D89" s="51" t="s">
        <v>124</v>
      </c>
    </row>
    <row r="90" spans="1:5" outlineLevel="1" x14ac:dyDescent="0.3">
      <c r="A90" s="54" t="s">
        <v>125</v>
      </c>
      <c r="B90" s="25">
        <v>43655</v>
      </c>
      <c r="C90" s="90">
        <v>300</v>
      </c>
      <c r="D90" s="51" t="s">
        <v>126</v>
      </c>
    </row>
    <row r="91" spans="1:5" outlineLevel="1" x14ac:dyDescent="0.3">
      <c r="A91" s="54" t="s">
        <v>127</v>
      </c>
      <c r="B91" s="25">
        <v>43655</v>
      </c>
      <c r="C91" s="90">
        <v>500</v>
      </c>
      <c r="D91" s="51" t="s">
        <v>128</v>
      </c>
    </row>
    <row r="92" spans="1:5" outlineLevel="1" x14ac:dyDescent="0.3">
      <c r="A92" s="54" t="s">
        <v>129</v>
      </c>
      <c r="B92" s="25">
        <v>43655</v>
      </c>
      <c r="C92" s="90">
        <v>200</v>
      </c>
      <c r="D92" s="51" t="s">
        <v>130</v>
      </c>
    </row>
    <row r="93" spans="1:5" outlineLevel="1" x14ac:dyDescent="0.3">
      <c r="A93" s="54" t="s">
        <v>131</v>
      </c>
      <c r="B93" s="25">
        <v>43655</v>
      </c>
      <c r="C93" s="90">
        <v>300</v>
      </c>
      <c r="D93" s="51" t="s">
        <v>132</v>
      </c>
    </row>
    <row r="94" spans="1:5" outlineLevel="1" x14ac:dyDescent="0.3">
      <c r="A94" s="54" t="s">
        <v>133</v>
      </c>
      <c r="B94" s="25">
        <v>43655</v>
      </c>
      <c r="C94" s="90">
        <v>400</v>
      </c>
      <c r="D94" s="51" t="s">
        <v>1708</v>
      </c>
    </row>
    <row r="95" spans="1:5" outlineLevel="1" x14ac:dyDescent="0.3">
      <c r="A95" s="54" t="s">
        <v>134</v>
      </c>
      <c r="B95" s="25">
        <v>43655</v>
      </c>
      <c r="C95" s="90">
        <v>300</v>
      </c>
      <c r="D95" s="51" t="s">
        <v>135</v>
      </c>
    </row>
    <row r="96" spans="1:5" outlineLevel="1" x14ac:dyDescent="0.3">
      <c r="A96" s="54" t="s">
        <v>138</v>
      </c>
      <c r="B96" s="27">
        <v>43655</v>
      </c>
      <c r="C96" s="90">
        <v>100</v>
      </c>
      <c r="D96" s="62" t="s">
        <v>139</v>
      </c>
    </row>
    <row r="97" spans="1:4" outlineLevel="1" x14ac:dyDescent="0.3">
      <c r="A97" s="54" t="s">
        <v>140</v>
      </c>
      <c r="B97" s="27">
        <v>43655</v>
      </c>
      <c r="C97" s="90">
        <v>2000</v>
      </c>
      <c r="D97" s="62" t="s">
        <v>141</v>
      </c>
    </row>
    <row r="98" spans="1:4" outlineLevel="1" x14ac:dyDescent="0.3">
      <c r="A98" s="54" t="s">
        <v>142</v>
      </c>
      <c r="B98" s="27">
        <v>43655</v>
      </c>
      <c r="C98" s="90">
        <v>1000</v>
      </c>
      <c r="D98" s="62" t="s">
        <v>143</v>
      </c>
    </row>
    <row r="99" spans="1:4" outlineLevel="1" x14ac:dyDescent="0.3">
      <c r="A99" s="54" t="s">
        <v>144</v>
      </c>
      <c r="B99" s="27">
        <v>43655</v>
      </c>
      <c r="C99" s="90">
        <v>100</v>
      </c>
      <c r="D99" s="62" t="s">
        <v>145</v>
      </c>
    </row>
    <row r="100" spans="1:4" outlineLevel="1" x14ac:dyDescent="0.3">
      <c r="A100" s="54" t="s">
        <v>146</v>
      </c>
      <c r="B100" s="27">
        <v>43655</v>
      </c>
      <c r="C100" s="90">
        <v>1000</v>
      </c>
      <c r="D100" s="62" t="s">
        <v>1709</v>
      </c>
    </row>
    <row r="101" spans="1:4" outlineLevel="1" x14ac:dyDescent="0.3">
      <c r="A101" s="54" t="s">
        <v>147</v>
      </c>
      <c r="B101" s="27">
        <v>43655</v>
      </c>
      <c r="C101" s="90">
        <v>100</v>
      </c>
      <c r="D101" s="62" t="s">
        <v>148</v>
      </c>
    </row>
    <row r="102" spans="1:4" outlineLevel="1" x14ac:dyDescent="0.3">
      <c r="A102" s="54" t="s">
        <v>149</v>
      </c>
      <c r="B102" s="27">
        <v>43655</v>
      </c>
      <c r="C102" s="90">
        <v>200</v>
      </c>
      <c r="D102" s="62" t="s">
        <v>1710</v>
      </c>
    </row>
    <row r="103" spans="1:4" outlineLevel="1" x14ac:dyDescent="0.3">
      <c r="A103" s="54" t="s">
        <v>150</v>
      </c>
      <c r="B103" s="27">
        <v>43655</v>
      </c>
      <c r="C103" s="90">
        <v>500</v>
      </c>
      <c r="D103" s="62" t="s">
        <v>1711</v>
      </c>
    </row>
    <row r="104" spans="1:4" outlineLevel="1" x14ac:dyDescent="0.3">
      <c r="A104" s="54" t="s">
        <v>151</v>
      </c>
      <c r="B104" s="27">
        <v>43655</v>
      </c>
      <c r="C104" s="90">
        <v>200</v>
      </c>
      <c r="D104" s="62" t="s">
        <v>152</v>
      </c>
    </row>
    <row r="105" spans="1:4" outlineLevel="1" x14ac:dyDescent="0.3">
      <c r="A105" s="54" t="s">
        <v>153</v>
      </c>
      <c r="B105" s="27">
        <v>43655</v>
      </c>
      <c r="C105" s="90">
        <v>300</v>
      </c>
      <c r="D105" s="62" t="s">
        <v>154</v>
      </c>
    </row>
    <row r="106" spans="1:4" outlineLevel="1" x14ac:dyDescent="0.3">
      <c r="A106" s="54" t="s">
        <v>155</v>
      </c>
      <c r="B106" s="27">
        <v>43655</v>
      </c>
      <c r="C106" s="90">
        <v>100</v>
      </c>
      <c r="D106" s="62" t="s">
        <v>156</v>
      </c>
    </row>
    <row r="107" spans="1:4" outlineLevel="1" x14ac:dyDescent="0.3">
      <c r="A107" s="54" t="s">
        <v>157</v>
      </c>
      <c r="B107" s="27">
        <v>43655</v>
      </c>
      <c r="C107" s="90">
        <v>500</v>
      </c>
      <c r="D107" s="62" t="s">
        <v>158</v>
      </c>
    </row>
    <row r="108" spans="1:4" outlineLevel="1" x14ac:dyDescent="0.3">
      <c r="A108" s="54" t="s">
        <v>159</v>
      </c>
      <c r="B108" s="27">
        <v>43655</v>
      </c>
      <c r="C108" s="90">
        <v>500</v>
      </c>
      <c r="D108" s="62" t="s">
        <v>1712</v>
      </c>
    </row>
    <row r="109" spans="1:4" outlineLevel="1" x14ac:dyDescent="0.3">
      <c r="A109" s="54" t="s">
        <v>160</v>
      </c>
      <c r="B109" s="27">
        <v>43655</v>
      </c>
      <c r="C109" s="90">
        <v>5000</v>
      </c>
      <c r="D109" s="62" t="s">
        <v>161</v>
      </c>
    </row>
    <row r="110" spans="1:4" outlineLevel="1" x14ac:dyDescent="0.3">
      <c r="A110" s="54" t="s">
        <v>162</v>
      </c>
      <c r="B110" s="27">
        <v>43655</v>
      </c>
      <c r="C110" s="90">
        <v>15000</v>
      </c>
      <c r="D110" s="62" t="s">
        <v>163</v>
      </c>
    </row>
    <row r="111" spans="1:4" outlineLevel="1" x14ac:dyDescent="0.3">
      <c r="A111" s="54" t="s">
        <v>164</v>
      </c>
      <c r="B111" s="27">
        <v>43655</v>
      </c>
      <c r="C111" s="90">
        <v>2000</v>
      </c>
      <c r="D111" s="62" t="s">
        <v>165</v>
      </c>
    </row>
    <row r="112" spans="1:4" outlineLevel="1" x14ac:dyDescent="0.3">
      <c r="A112" s="54" t="s">
        <v>166</v>
      </c>
      <c r="B112" s="27">
        <v>43655</v>
      </c>
      <c r="C112" s="90">
        <v>5000</v>
      </c>
      <c r="D112" s="62" t="s">
        <v>167</v>
      </c>
    </row>
    <row r="113" spans="1:5" outlineLevel="1" x14ac:dyDescent="0.3">
      <c r="A113" s="54" t="s">
        <v>168</v>
      </c>
      <c r="B113" s="27">
        <v>43655</v>
      </c>
      <c r="C113" s="90">
        <v>500</v>
      </c>
      <c r="D113" s="62" t="s">
        <v>1713</v>
      </c>
    </row>
    <row r="114" spans="1:5" outlineLevel="1" x14ac:dyDescent="0.3">
      <c r="A114" s="54" t="s">
        <v>169</v>
      </c>
      <c r="B114" s="27">
        <v>43655</v>
      </c>
      <c r="C114" s="90">
        <v>250</v>
      </c>
      <c r="D114" s="62" t="s">
        <v>1714</v>
      </c>
    </row>
    <row r="115" spans="1:5" outlineLevel="1" x14ac:dyDescent="0.3">
      <c r="A115" s="54" t="s">
        <v>170</v>
      </c>
      <c r="B115" s="27">
        <v>43655</v>
      </c>
      <c r="C115" s="90">
        <v>200</v>
      </c>
      <c r="D115" s="62" t="s">
        <v>171</v>
      </c>
    </row>
    <row r="116" spans="1:5" outlineLevel="1" x14ac:dyDescent="0.3">
      <c r="A116" s="54" t="s">
        <v>172</v>
      </c>
      <c r="B116" s="27">
        <v>43655</v>
      </c>
      <c r="C116" s="90">
        <v>680</v>
      </c>
      <c r="D116" s="62" t="s">
        <v>173</v>
      </c>
    </row>
    <row r="117" spans="1:5" outlineLevel="1" x14ac:dyDescent="0.3">
      <c r="A117" s="54" t="s">
        <v>174</v>
      </c>
      <c r="B117" s="27">
        <v>43655</v>
      </c>
      <c r="C117" s="90">
        <v>1000</v>
      </c>
      <c r="D117" s="62" t="s">
        <v>175</v>
      </c>
    </row>
    <row r="118" spans="1:5" outlineLevel="1" x14ac:dyDescent="0.3">
      <c r="A118" s="54" t="s">
        <v>176</v>
      </c>
      <c r="B118" s="27">
        <v>43655</v>
      </c>
      <c r="C118" s="90">
        <v>500</v>
      </c>
      <c r="D118" s="62" t="s">
        <v>1715</v>
      </c>
    </row>
    <row r="119" spans="1:5" outlineLevel="1" x14ac:dyDescent="0.3">
      <c r="A119" s="54" t="s">
        <v>177</v>
      </c>
      <c r="B119" s="27">
        <v>43655</v>
      </c>
      <c r="C119" s="90">
        <v>100</v>
      </c>
      <c r="D119" s="62" t="s">
        <v>178</v>
      </c>
    </row>
    <row r="120" spans="1:5" outlineLevel="1" x14ac:dyDescent="0.3">
      <c r="A120" s="54" t="s">
        <v>179</v>
      </c>
      <c r="B120" s="27">
        <v>43655</v>
      </c>
      <c r="C120" s="90">
        <v>5000</v>
      </c>
      <c r="D120" s="62" t="s">
        <v>180</v>
      </c>
    </row>
    <row r="121" spans="1:5" x14ac:dyDescent="0.3">
      <c r="A121" s="54"/>
      <c r="B121" s="19"/>
      <c r="C121" s="90"/>
      <c r="D121" s="51"/>
    </row>
    <row r="122" spans="1:5" x14ac:dyDescent="0.3">
      <c r="A122" s="78">
        <v>75</v>
      </c>
      <c r="B122" s="79">
        <v>43656</v>
      </c>
      <c r="C122" s="88">
        <f>SUM(C123:C197)</f>
        <v>78050</v>
      </c>
      <c r="D122" s="80" t="s">
        <v>1741</v>
      </c>
      <c r="E122" s="111"/>
    </row>
    <row r="123" spans="1:5" outlineLevel="1" x14ac:dyDescent="0.3">
      <c r="A123" s="54" t="s">
        <v>183</v>
      </c>
      <c r="B123" s="25">
        <v>43656</v>
      </c>
      <c r="C123" s="90">
        <v>1000</v>
      </c>
      <c r="D123" s="51" t="s">
        <v>307</v>
      </c>
    </row>
    <row r="124" spans="1:5" outlineLevel="1" x14ac:dyDescent="0.3">
      <c r="A124" s="54" t="s">
        <v>184</v>
      </c>
      <c r="B124" s="25">
        <v>43656</v>
      </c>
      <c r="C124" s="90">
        <v>500</v>
      </c>
      <c r="D124" s="51" t="s">
        <v>308</v>
      </c>
    </row>
    <row r="125" spans="1:5" outlineLevel="1" x14ac:dyDescent="0.3">
      <c r="A125" s="54" t="s">
        <v>185</v>
      </c>
      <c r="B125" s="25">
        <v>43656</v>
      </c>
      <c r="C125" s="90">
        <v>300</v>
      </c>
      <c r="D125" s="51" t="s">
        <v>1716</v>
      </c>
    </row>
    <row r="126" spans="1:5" outlineLevel="1" x14ac:dyDescent="0.3">
      <c r="A126" s="54" t="s">
        <v>186</v>
      </c>
      <c r="B126" s="25">
        <v>43656</v>
      </c>
      <c r="C126" s="90">
        <v>1000</v>
      </c>
      <c r="D126" s="51" t="s">
        <v>309</v>
      </c>
    </row>
    <row r="127" spans="1:5" outlineLevel="1" x14ac:dyDescent="0.3">
      <c r="A127" s="54" t="s">
        <v>187</v>
      </c>
      <c r="B127" s="25">
        <v>43656</v>
      </c>
      <c r="C127" s="90">
        <v>150</v>
      </c>
      <c r="D127" s="51" t="s">
        <v>310</v>
      </c>
    </row>
    <row r="128" spans="1:5" outlineLevel="1" x14ac:dyDescent="0.3">
      <c r="A128" s="54" t="s">
        <v>188</v>
      </c>
      <c r="B128" s="25">
        <v>43656</v>
      </c>
      <c r="C128" s="90">
        <v>1000</v>
      </c>
      <c r="D128" s="51" t="s">
        <v>311</v>
      </c>
    </row>
    <row r="129" spans="1:4" outlineLevel="1" x14ac:dyDescent="0.3">
      <c r="A129" s="54" t="s">
        <v>189</v>
      </c>
      <c r="B129" s="25">
        <v>43656</v>
      </c>
      <c r="C129" s="90">
        <v>1000</v>
      </c>
      <c r="D129" s="51" t="s">
        <v>312</v>
      </c>
    </row>
    <row r="130" spans="1:4" outlineLevel="1" x14ac:dyDescent="0.3">
      <c r="A130" s="54" t="s">
        <v>190</v>
      </c>
      <c r="B130" s="25">
        <v>43656</v>
      </c>
      <c r="C130" s="90">
        <v>800</v>
      </c>
      <c r="D130" s="51" t="s">
        <v>191</v>
      </c>
    </row>
    <row r="131" spans="1:4" outlineLevel="1" x14ac:dyDescent="0.3">
      <c r="A131" s="54" t="s">
        <v>192</v>
      </c>
      <c r="B131" s="25">
        <v>43656</v>
      </c>
      <c r="C131" s="90">
        <v>100</v>
      </c>
      <c r="D131" s="51" t="s">
        <v>193</v>
      </c>
    </row>
    <row r="132" spans="1:4" outlineLevel="1" x14ac:dyDescent="0.3">
      <c r="A132" s="54" t="s">
        <v>194</v>
      </c>
      <c r="B132" s="25">
        <v>43656</v>
      </c>
      <c r="C132" s="90">
        <v>500</v>
      </c>
      <c r="D132" s="51" t="s">
        <v>195</v>
      </c>
    </row>
    <row r="133" spans="1:4" outlineLevel="1" x14ac:dyDescent="0.3">
      <c r="A133" s="54" t="s">
        <v>196</v>
      </c>
      <c r="B133" s="25">
        <v>43656</v>
      </c>
      <c r="C133" s="90">
        <v>500</v>
      </c>
      <c r="D133" s="51" t="s">
        <v>197</v>
      </c>
    </row>
    <row r="134" spans="1:4" outlineLevel="1" x14ac:dyDescent="0.3">
      <c r="A134" s="54" t="s">
        <v>198</v>
      </c>
      <c r="B134" s="25">
        <v>43656</v>
      </c>
      <c r="C134" s="90">
        <v>1000</v>
      </c>
      <c r="D134" s="51" t="s">
        <v>199</v>
      </c>
    </row>
    <row r="135" spans="1:4" outlineLevel="1" x14ac:dyDescent="0.3">
      <c r="A135" s="54" t="s">
        <v>200</v>
      </c>
      <c r="B135" s="25">
        <v>43656</v>
      </c>
      <c r="C135" s="93">
        <v>3000</v>
      </c>
      <c r="D135" s="51" t="s">
        <v>1717</v>
      </c>
    </row>
    <row r="136" spans="1:4" outlineLevel="1" x14ac:dyDescent="0.3">
      <c r="A136" s="54" t="s">
        <v>201</v>
      </c>
      <c r="B136" s="25">
        <v>43656</v>
      </c>
      <c r="C136" s="93">
        <v>100</v>
      </c>
      <c r="D136" s="51" t="s">
        <v>202</v>
      </c>
    </row>
    <row r="137" spans="1:4" outlineLevel="1" x14ac:dyDescent="0.3">
      <c r="A137" s="54" t="s">
        <v>203</v>
      </c>
      <c r="B137" s="25">
        <v>43656</v>
      </c>
      <c r="C137" s="93">
        <v>500</v>
      </c>
      <c r="D137" s="51" t="s">
        <v>1718</v>
      </c>
    </row>
    <row r="138" spans="1:4" outlineLevel="1" x14ac:dyDescent="0.3">
      <c r="A138" s="54" t="s">
        <v>204</v>
      </c>
      <c r="B138" s="25">
        <v>43656</v>
      </c>
      <c r="C138" s="93">
        <v>1000</v>
      </c>
      <c r="D138" s="51" t="s">
        <v>205</v>
      </c>
    </row>
    <row r="139" spans="1:4" outlineLevel="1" x14ac:dyDescent="0.3">
      <c r="A139" s="54" t="s">
        <v>206</v>
      </c>
      <c r="B139" s="25">
        <v>43656</v>
      </c>
      <c r="C139" s="93">
        <v>1000</v>
      </c>
      <c r="D139" s="51" t="s">
        <v>1719</v>
      </c>
    </row>
    <row r="140" spans="1:4" outlineLevel="1" x14ac:dyDescent="0.3">
      <c r="A140" s="54" t="s">
        <v>207</v>
      </c>
      <c r="B140" s="25">
        <v>43656</v>
      </c>
      <c r="C140" s="93">
        <v>1000</v>
      </c>
      <c r="D140" s="51" t="s">
        <v>208</v>
      </c>
    </row>
    <row r="141" spans="1:4" outlineLevel="1" x14ac:dyDescent="0.3">
      <c r="A141" s="54" t="s">
        <v>209</v>
      </c>
      <c r="B141" s="25">
        <v>43656</v>
      </c>
      <c r="C141" s="93">
        <v>500</v>
      </c>
      <c r="D141" s="51" t="s">
        <v>210</v>
      </c>
    </row>
    <row r="142" spans="1:4" outlineLevel="1" x14ac:dyDescent="0.3">
      <c r="A142" s="54" t="s">
        <v>211</v>
      </c>
      <c r="B142" s="25">
        <v>43656</v>
      </c>
      <c r="C142" s="93">
        <v>300</v>
      </c>
      <c r="D142" s="50" t="s">
        <v>1720</v>
      </c>
    </row>
    <row r="143" spans="1:4" outlineLevel="1" x14ac:dyDescent="0.3">
      <c r="A143" s="54" t="s">
        <v>212</v>
      </c>
      <c r="B143" s="25">
        <v>43656</v>
      </c>
      <c r="C143" s="93">
        <v>300</v>
      </c>
      <c r="D143" s="50" t="s">
        <v>213</v>
      </c>
    </row>
    <row r="144" spans="1:4" outlineLevel="1" x14ac:dyDescent="0.3">
      <c r="A144" s="54" t="s">
        <v>214</v>
      </c>
      <c r="B144" s="25">
        <v>43656</v>
      </c>
      <c r="C144" s="93">
        <v>300</v>
      </c>
      <c r="D144" s="50" t="s">
        <v>1721</v>
      </c>
    </row>
    <row r="145" spans="1:4" outlineLevel="1" x14ac:dyDescent="0.3">
      <c r="A145" s="54" t="s">
        <v>215</v>
      </c>
      <c r="B145" s="25">
        <v>43656</v>
      </c>
      <c r="C145" s="93">
        <v>500</v>
      </c>
      <c r="D145" s="50" t="s">
        <v>216</v>
      </c>
    </row>
    <row r="146" spans="1:4" outlineLevel="1" x14ac:dyDescent="0.3">
      <c r="A146" s="54" t="s">
        <v>217</v>
      </c>
      <c r="B146" s="25">
        <v>43656</v>
      </c>
      <c r="C146" s="93">
        <v>300</v>
      </c>
      <c r="D146" s="50" t="s">
        <v>218</v>
      </c>
    </row>
    <row r="147" spans="1:4" outlineLevel="1" x14ac:dyDescent="0.3">
      <c r="A147" s="54" t="s">
        <v>219</v>
      </c>
      <c r="B147" s="25">
        <v>43656</v>
      </c>
      <c r="C147" s="93">
        <v>1000</v>
      </c>
      <c r="D147" s="50" t="s">
        <v>318</v>
      </c>
    </row>
    <row r="148" spans="1:4" outlineLevel="1" x14ac:dyDescent="0.3">
      <c r="A148" s="54" t="s">
        <v>220</v>
      </c>
      <c r="B148" s="25">
        <v>43656</v>
      </c>
      <c r="C148" s="93">
        <v>2000</v>
      </c>
      <c r="D148" s="50" t="s">
        <v>221</v>
      </c>
    </row>
    <row r="149" spans="1:4" outlineLevel="1" x14ac:dyDescent="0.3">
      <c r="A149" s="54" t="s">
        <v>222</v>
      </c>
      <c r="B149" s="25">
        <v>43656</v>
      </c>
      <c r="C149" s="93">
        <v>100</v>
      </c>
      <c r="D149" s="50" t="s">
        <v>1722</v>
      </c>
    </row>
    <row r="150" spans="1:4" outlineLevel="1" x14ac:dyDescent="0.3">
      <c r="A150" s="54" t="s">
        <v>223</v>
      </c>
      <c r="B150" s="25">
        <v>43656</v>
      </c>
      <c r="C150" s="93">
        <v>1000</v>
      </c>
      <c r="D150" s="51" t="s">
        <v>224</v>
      </c>
    </row>
    <row r="151" spans="1:4" outlineLevel="1" x14ac:dyDescent="0.3">
      <c r="A151" s="54" t="s">
        <v>225</v>
      </c>
      <c r="B151" s="25">
        <v>43656</v>
      </c>
      <c r="C151" s="93">
        <v>3000</v>
      </c>
      <c r="D151" s="51" t="s">
        <v>226</v>
      </c>
    </row>
    <row r="152" spans="1:4" outlineLevel="1" x14ac:dyDescent="0.3">
      <c r="A152" s="54" t="s">
        <v>227</v>
      </c>
      <c r="B152" s="25">
        <v>43656</v>
      </c>
      <c r="C152" s="93">
        <v>100</v>
      </c>
      <c r="D152" s="51" t="s">
        <v>1723</v>
      </c>
    </row>
    <row r="153" spans="1:4" outlineLevel="1" x14ac:dyDescent="0.3">
      <c r="A153" s="54" t="s">
        <v>228</v>
      </c>
      <c r="B153" s="25">
        <v>43656</v>
      </c>
      <c r="C153" s="93">
        <v>1000</v>
      </c>
      <c r="D153" s="51" t="s">
        <v>1724</v>
      </c>
    </row>
    <row r="154" spans="1:4" outlineLevel="1" x14ac:dyDescent="0.3">
      <c r="A154" s="54" t="s">
        <v>229</v>
      </c>
      <c r="B154" s="25">
        <v>43656</v>
      </c>
      <c r="C154" s="93">
        <v>500</v>
      </c>
      <c r="D154" s="51" t="s">
        <v>230</v>
      </c>
    </row>
    <row r="155" spans="1:4" outlineLevel="1" x14ac:dyDescent="0.3">
      <c r="A155" s="54" t="s">
        <v>231</v>
      </c>
      <c r="B155" s="25">
        <v>43656</v>
      </c>
      <c r="C155" s="93">
        <v>2000</v>
      </c>
      <c r="D155" s="51" t="s">
        <v>1725</v>
      </c>
    </row>
    <row r="156" spans="1:4" outlineLevel="1" x14ac:dyDescent="0.3">
      <c r="A156" s="54" t="s">
        <v>232</v>
      </c>
      <c r="B156" s="25">
        <v>43656</v>
      </c>
      <c r="C156" s="93">
        <v>500</v>
      </c>
      <c r="D156" s="51" t="s">
        <v>233</v>
      </c>
    </row>
    <row r="157" spans="1:4" outlineLevel="1" x14ac:dyDescent="0.3">
      <c r="A157" s="54" t="s">
        <v>234</v>
      </c>
      <c r="B157" s="25">
        <v>43656</v>
      </c>
      <c r="C157" s="93">
        <v>500</v>
      </c>
      <c r="D157" s="51" t="s">
        <v>235</v>
      </c>
    </row>
    <row r="158" spans="1:4" outlineLevel="1" x14ac:dyDescent="0.3">
      <c r="A158" s="54" t="s">
        <v>236</v>
      </c>
      <c r="B158" s="25">
        <v>43656</v>
      </c>
      <c r="C158" s="93">
        <v>3000</v>
      </c>
      <c r="D158" s="51" t="s">
        <v>237</v>
      </c>
    </row>
    <row r="159" spans="1:4" outlineLevel="1" x14ac:dyDescent="0.3">
      <c r="A159" s="54" t="s">
        <v>238</v>
      </c>
      <c r="B159" s="25">
        <v>43656</v>
      </c>
      <c r="C159" s="93">
        <v>3000</v>
      </c>
      <c r="D159" s="51" t="s">
        <v>239</v>
      </c>
    </row>
    <row r="160" spans="1:4" outlineLevel="1" x14ac:dyDescent="0.3">
      <c r="A160" s="54" t="s">
        <v>240</v>
      </c>
      <c r="B160" s="25">
        <v>43656</v>
      </c>
      <c r="C160" s="93">
        <v>2000</v>
      </c>
      <c r="D160" s="51" t="s">
        <v>1726</v>
      </c>
    </row>
    <row r="161" spans="1:4" outlineLevel="1" x14ac:dyDescent="0.3">
      <c r="A161" s="54" t="s">
        <v>241</v>
      </c>
      <c r="B161" s="25">
        <v>43656</v>
      </c>
      <c r="C161" s="93">
        <v>300</v>
      </c>
      <c r="D161" s="51" t="s">
        <v>1727</v>
      </c>
    </row>
    <row r="162" spans="1:4" outlineLevel="1" x14ac:dyDescent="0.3">
      <c r="A162" s="54" t="s">
        <v>242</v>
      </c>
      <c r="B162" s="25">
        <v>43656</v>
      </c>
      <c r="C162" s="93">
        <v>100</v>
      </c>
      <c r="D162" s="51" t="s">
        <v>243</v>
      </c>
    </row>
    <row r="163" spans="1:4" outlineLevel="1" x14ac:dyDescent="0.3">
      <c r="A163" s="54" t="s">
        <v>244</v>
      </c>
      <c r="B163" s="25">
        <v>43656</v>
      </c>
      <c r="C163" s="93">
        <v>200</v>
      </c>
      <c r="D163" s="51" t="s">
        <v>245</v>
      </c>
    </row>
    <row r="164" spans="1:4" outlineLevel="1" x14ac:dyDescent="0.3">
      <c r="A164" s="54" t="s">
        <v>246</v>
      </c>
      <c r="B164" s="25">
        <v>43656</v>
      </c>
      <c r="C164" s="93">
        <v>300</v>
      </c>
      <c r="D164" s="51" t="s">
        <v>247</v>
      </c>
    </row>
    <row r="165" spans="1:4" outlineLevel="1" x14ac:dyDescent="0.3">
      <c r="A165" s="54" t="s">
        <v>248</v>
      </c>
      <c r="B165" s="25">
        <v>43656</v>
      </c>
      <c r="C165" s="93">
        <v>500</v>
      </c>
      <c r="D165" s="51" t="s">
        <v>249</v>
      </c>
    </row>
    <row r="166" spans="1:4" outlineLevel="1" x14ac:dyDescent="0.3">
      <c r="A166" s="54" t="s">
        <v>250</v>
      </c>
      <c r="B166" s="25">
        <v>43656</v>
      </c>
      <c r="C166" s="93">
        <v>1000</v>
      </c>
      <c r="D166" s="51" t="s">
        <v>251</v>
      </c>
    </row>
    <row r="167" spans="1:4" outlineLevel="1" x14ac:dyDescent="0.3">
      <c r="A167" s="54" t="s">
        <v>252</v>
      </c>
      <c r="B167" s="25">
        <v>43656</v>
      </c>
      <c r="C167" s="93">
        <v>100</v>
      </c>
      <c r="D167" s="51" t="s">
        <v>253</v>
      </c>
    </row>
    <row r="168" spans="1:4" outlineLevel="1" x14ac:dyDescent="0.3">
      <c r="A168" s="54" t="s">
        <v>254</v>
      </c>
      <c r="B168" s="25">
        <v>43656</v>
      </c>
      <c r="C168" s="93">
        <v>100</v>
      </c>
      <c r="D168" s="51" t="s">
        <v>255</v>
      </c>
    </row>
    <row r="169" spans="1:4" outlineLevel="1" x14ac:dyDescent="0.3">
      <c r="A169" s="54" t="s">
        <v>256</v>
      </c>
      <c r="B169" s="25">
        <v>43656</v>
      </c>
      <c r="C169" s="93">
        <v>500</v>
      </c>
      <c r="D169" s="51" t="s">
        <v>1728</v>
      </c>
    </row>
    <row r="170" spans="1:4" outlineLevel="1" x14ac:dyDescent="0.3">
      <c r="A170" s="54" t="s">
        <v>257</v>
      </c>
      <c r="B170" s="25">
        <v>43656</v>
      </c>
      <c r="C170" s="93">
        <v>1000</v>
      </c>
      <c r="D170" s="51" t="s">
        <v>1729</v>
      </c>
    </row>
    <row r="171" spans="1:4" outlineLevel="1" x14ac:dyDescent="0.3">
      <c r="A171" s="54" t="s">
        <v>258</v>
      </c>
      <c r="B171" s="25">
        <v>43656</v>
      </c>
      <c r="C171" s="93">
        <v>500</v>
      </c>
      <c r="D171" s="51" t="s">
        <v>1730</v>
      </c>
    </row>
    <row r="172" spans="1:4" outlineLevel="1" x14ac:dyDescent="0.3">
      <c r="A172" s="54" t="s">
        <v>259</v>
      </c>
      <c r="B172" s="25">
        <v>43656</v>
      </c>
      <c r="C172" s="93">
        <v>500</v>
      </c>
      <c r="D172" s="51" t="s">
        <v>260</v>
      </c>
    </row>
    <row r="173" spans="1:4" outlineLevel="1" x14ac:dyDescent="0.3">
      <c r="A173" s="54" t="s">
        <v>261</v>
      </c>
      <c r="B173" s="25">
        <v>43656</v>
      </c>
      <c r="C173" s="93">
        <v>900</v>
      </c>
      <c r="D173" s="51" t="s">
        <v>262</v>
      </c>
    </row>
    <row r="174" spans="1:4" outlineLevel="1" x14ac:dyDescent="0.3">
      <c r="A174" s="54" t="s">
        <v>263</v>
      </c>
      <c r="B174" s="25">
        <v>43656</v>
      </c>
      <c r="C174" s="93">
        <v>500</v>
      </c>
      <c r="D174" s="51" t="s">
        <v>264</v>
      </c>
    </row>
    <row r="175" spans="1:4" outlineLevel="1" x14ac:dyDescent="0.3">
      <c r="A175" s="54" t="s">
        <v>265</v>
      </c>
      <c r="B175" s="25">
        <v>43656</v>
      </c>
      <c r="C175" s="93">
        <v>100</v>
      </c>
      <c r="D175" s="51" t="s">
        <v>266</v>
      </c>
    </row>
    <row r="176" spans="1:4" outlineLevel="1" x14ac:dyDescent="0.3">
      <c r="A176" s="54" t="s">
        <v>267</v>
      </c>
      <c r="B176" s="25">
        <v>43656</v>
      </c>
      <c r="C176" s="93">
        <v>1000</v>
      </c>
      <c r="D176" s="51" t="s">
        <v>268</v>
      </c>
    </row>
    <row r="177" spans="1:4" outlineLevel="1" x14ac:dyDescent="0.3">
      <c r="A177" s="54" t="s">
        <v>269</v>
      </c>
      <c r="B177" s="25">
        <v>43656</v>
      </c>
      <c r="C177" s="93">
        <v>3000</v>
      </c>
      <c r="D177" s="51" t="s">
        <v>1731</v>
      </c>
    </row>
    <row r="178" spans="1:4" outlineLevel="1" x14ac:dyDescent="0.3">
      <c r="A178" s="54" t="s">
        <v>270</v>
      </c>
      <c r="B178" s="25">
        <v>43656</v>
      </c>
      <c r="C178" s="93">
        <v>1000</v>
      </c>
      <c r="D178" s="51" t="s">
        <v>271</v>
      </c>
    </row>
    <row r="179" spans="1:4" outlineLevel="1" x14ac:dyDescent="0.3">
      <c r="A179" s="54" t="s">
        <v>272</v>
      </c>
      <c r="B179" s="17">
        <v>43656</v>
      </c>
      <c r="C179" s="94">
        <v>10000</v>
      </c>
      <c r="D179" s="50" t="s">
        <v>273</v>
      </c>
    </row>
    <row r="180" spans="1:4" outlineLevel="1" x14ac:dyDescent="0.3">
      <c r="A180" s="54" t="s">
        <v>274</v>
      </c>
      <c r="B180" s="17">
        <v>43656</v>
      </c>
      <c r="C180" s="94">
        <v>200</v>
      </c>
      <c r="D180" s="50" t="s">
        <v>275</v>
      </c>
    </row>
    <row r="181" spans="1:4" outlineLevel="1" x14ac:dyDescent="0.3">
      <c r="A181" s="53" t="s">
        <v>276</v>
      </c>
      <c r="B181" s="17">
        <v>43656</v>
      </c>
      <c r="C181" s="89">
        <v>1000</v>
      </c>
      <c r="D181" s="50" t="s">
        <v>277</v>
      </c>
    </row>
    <row r="182" spans="1:4" outlineLevel="1" x14ac:dyDescent="0.3">
      <c r="A182" s="53" t="s">
        <v>278</v>
      </c>
      <c r="B182" s="17">
        <v>43656</v>
      </c>
      <c r="C182" s="89">
        <v>5000</v>
      </c>
      <c r="D182" s="50" t="s">
        <v>1732</v>
      </c>
    </row>
    <row r="183" spans="1:4" outlineLevel="1" x14ac:dyDescent="0.3">
      <c r="A183" s="53" t="s">
        <v>279</v>
      </c>
      <c r="B183" s="17">
        <v>43656</v>
      </c>
      <c r="C183" s="89">
        <v>1000</v>
      </c>
      <c r="D183" s="50" t="s">
        <v>1733</v>
      </c>
    </row>
    <row r="184" spans="1:4" outlineLevel="1" x14ac:dyDescent="0.3">
      <c r="A184" s="53" t="s">
        <v>280</v>
      </c>
      <c r="B184" s="17">
        <v>43656</v>
      </c>
      <c r="C184" s="89">
        <v>1000</v>
      </c>
      <c r="D184" s="50" t="s">
        <v>281</v>
      </c>
    </row>
    <row r="185" spans="1:4" outlineLevel="1" x14ac:dyDescent="0.3">
      <c r="A185" s="53" t="s">
        <v>313</v>
      </c>
      <c r="B185" s="17">
        <v>43656</v>
      </c>
      <c r="C185" s="89">
        <v>200</v>
      </c>
      <c r="D185" s="50" t="s">
        <v>314</v>
      </c>
    </row>
    <row r="186" spans="1:4" outlineLevel="1" x14ac:dyDescent="0.3">
      <c r="A186" s="53" t="s">
        <v>315</v>
      </c>
      <c r="B186" s="17">
        <v>43656</v>
      </c>
      <c r="C186" s="89">
        <v>1000</v>
      </c>
      <c r="D186" s="50" t="s">
        <v>319</v>
      </c>
    </row>
    <row r="187" spans="1:4" outlineLevel="1" x14ac:dyDescent="0.3">
      <c r="A187" s="53" t="s">
        <v>282</v>
      </c>
      <c r="B187" s="17">
        <v>43656</v>
      </c>
      <c r="C187" s="89">
        <v>200</v>
      </c>
      <c r="D187" s="50" t="s">
        <v>283</v>
      </c>
    </row>
    <row r="188" spans="1:4" outlineLevel="1" x14ac:dyDescent="0.3">
      <c r="A188" s="53" t="s">
        <v>284</v>
      </c>
      <c r="B188" s="17">
        <v>43656</v>
      </c>
      <c r="C188" s="89">
        <v>200</v>
      </c>
      <c r="D188" s="50" t="s">
        <v>285</v>
      </c>
    </row>
    <row r="189" spans="1:4" outlineLevel="1" x14ac:dyDescent="0.3">
      <c r="A189" s="53" t="s">
        <v>286</v>
      </c>
      <c r="B189" s="17">
        <v>43656</v>
      </c>
      <c r="C189" s="89">
        <v>1000</v>
      </c>
      <c r="D189" s="50" t="s">
        <v>287</v>
      </c>
    </row>
    <row r="190" spans="1:4" outlineLevel="1" x14ac:dyDescent="0.3">
      <c r="A190" s="53" t="s">
        <v>288</v>
      </c>
      <c r="B190" s="17">
        <v>43656</v>
      </c>
      <c r="C190" s="89">
        <v>1000</v>
      </c>
      <c r="D190" s="50" t="s">
        <v>289</v>
      </c>
    </row>
    <row r="191" spans="1:4" outlineLevel="1" x14ac:dyDescent="0.3">
      <c r="A191" s="53" t="s">
        <v>290</v>
      </c>
      <c r="B191" s="17">
        <v>43656</v>
      </c>
      <c r="C191" s="89">
        <v>1600</v>
      </c>
      <c r="D191" s="50" t="s">
        <v>291</v>
      </c>
    </row>
    <row r="192" spans="1:4" outlineLevel="1" x14ac:dyDescent="0.3">
      <c r="A192" s="53" t="s">
        <v>292</v>
      </c>
      <c r="B192" s="17">
        <v>43656</v>
      </c>
      <c r="C192" s="89">
        <v>5000</v>
      </c>
      <c r="D192" s="50" t="s">
        <v>293</v>
      </c>
    </row>
    <row r="193" spans="1:5" outlineLevel="1" x14ac:dyDescent="0.3">
      <c r="A193" s="53" t="s">
        <v>294</v>
      </c>
      <c r="B193" s="17">
        <v>43656</v>
      </c>
      <c r="C193" s="89">
        <v>200</v>
      </c>
      <c r="D193" s="50" t="s">
        <v>295</v>
      </c>
    </row>
    <row r="194" spans="1:5" outlineLevel="1" x14ac:dyDescent="0.3">
      <c r="A194" s="53" t="s">
        <v>296</v>
      </c>
      <c r="B194" s="17">
        <v>43656</v>
      </c>
      <c r="C194" s="89">
        <v>500</v>
      </c>
      <c r="D194" s="50" t="s">
        <v>1734</v>
      </c>
    </row>
    <row r="195" spans="1:5" outlineLevel="1" x14ac:dyDescent="0.3">
      <c r="A195" s="53" t="s">
        <v>297</v>
      </c>
      <c r="B195" s="17">
        <v>43656</v>
      </c>
      <c r="C195" s="89">
        <v>200</v>
      </c>
      <c r="D195" s="50" t="s">
        <v>298</v>
      </c>
    </row>
    <row r="196" spans="1:5" outlineLevel="1" x14ac:dyDescent="0.3">
      <c r="A196" s="53" t="s">
        <v>316</v>
      </c>
      <c r="B196" s="17">
        <v>43656</v>
      </c>
      <c r="C196" s="89">
        <v>500</v>
      </c>
      <c r="D196" s="50" t="s">
        <v>317</v>
      </c>
    </row>
    <row r="197" spans="1:5" outlineLevel="1" x14ac:dyDescent="0.3">
      <c r="A197" s="53" t="s">
        <v>299</v>
      </c>
      <c r="B197" s="17">
        <v>43656</v>
      </c>
      <c r="C197" s="89">
        <v>300</v>
      </c>
      <c r="D197" s="50" t="s">
        <v>1735</v>
      </c>
    </row>
    <row r="198" spans="1:5" x14ac:dyDescent="0.3">
      <c r="A198" s="53"/>
      <c r="B198" s="16"/>
      <c r="C198" s="89"/>
      <c r="D198" s="50"/>
    </row>
    <row r="199" spans="1:5" x14ac:dyDescent="0.3">
      <c r="A199" s="82">
        <v>23</v>
      </c>
      <c r="B199" s="83">
        <v>43657</v>
      </c>
      <c r="C199" s="95">
        <f>SUM(C200:C222)</f>
        <v>22000</v>
      </c>
      <c r="D199" s="80" t="s">
        <v>1741</v>
      </c>
      <c r="E199" s="111"/>
    </row>
    <row r="200" spans="1:5" outlineLevel="1" x14ac:dyDescent="0.3">
      <c r="A200" s="53" t="s">
        <v>320</v>
      </c>
      <c r="B200" s="17">
        <v>43657</v>
      </c>
      <c r="C200" s="89">
        <v>500</v>
      </c>
      <c r="D200" s="50" t="s">
        <v>321</v>
      </c>
    </row>
    <row r="201" spans="1:5" outlineLevel="1" x14ac:dyDescent="0.3">
      <c r="A201" s="54" t="s">
        <v>322</v>
      </c>
      <c r="B201" s="25">
        <v>43657</v>
      </c>
      <c r="C201" s="90">
        <v>300</v>
      </c>
      <c r="D201" s="51" t="s">
        <v>323</v>
      </c>
    </row>
    <row r="202" spans="1:5" outlineLevel="1" x14ac:dyDescent="0.3">
      <c r="A202" s="54" t="s">
        <v>324</v>
      </c>
      <c r="B202" s="25">
        <v>43657</v>
      </c>
      <c r="C202" s="90">
        <v>500</v>
      </c>
      <c r="D202" s="51" t="s">
        <v>325</v>
      </c>
    </row>
    <row r="203" spans="1:5" outlineLevel="1" x14ac:dyDescent="0.3">
      <c r="A203" s="54" t="s">
        <v>326</v>
      </c>
      <c r="B203" s="25">
        <v>43657</v>
      </c>
      <c r="C203" s="90">
        <v>1000</v>
      </c>
      <c r="D203" s="51" t="s">
        <v>1736</v>
      </c>
    </row>
    <row r="204" spans="1:5" outlineLevel="1" x14ac:dyDescent="0.3">
      <c r="A204" s="54" t="s">
        <v>327</v>
      </c>
      <c r="B204" s="25">
        <v>43657</v>
      </c>
      <c r="C204" s="90">
        <v>100</v>
      </c>
      <c r="D204" s="51" t="s">
        <v>328</v>
      </c>
    </row>
    <row r="205" spans="1:5" outlineLevel="1" x14ac:dyDescent="0.3">
      <c r="A205" s="54" t="s">
        <v>329</v>
      </c>
      <c r="B205" s="25">
        <v>43657</v>
      </c>
      <c r="C205" s="90">
        <v>1000</v>
      </c>
      <c r="D205" s="51" t="s">
        <v>1737</v>
      </c>
    </row>
    <row r="206" spans="1:5" outlineLevel="1" x14ac:dyDescent="0.3">
      <c r="A206" s="54" t="s">
        <v>330</v>
      </c>
      <c r="B206" s="25">
        <v>43657</v>
      </c>
      <c r="C206" s="90">
        <v>100</v>
      </c>
      <c r="D206" s="51" t="s">
        <v>331</v>
      </c>
    </row>
    <row r="207" spans="1:5" outlineLevel="1" x14ac:dyDescent="0.3">
      <c r="A207" s="53" t="s">
        <v>332</v>
      </c>
      <c r="B207" s="25">
        <v>43657</v>
      </c>
      <c r="C207" s="90">
        <v>500</v>
      </c>
      <c r="D207" s="50" t="s">
        <v>333</v>
      </c>
    </row>
    <row r="208" spans="1:5" outlineLevel="1" x14ac:dyDescent="0.3">
      <c r="A208" s="53" t="s">
        <v>334</v>
      </c>
      <c r="B208" s="25">
        <v>43657</v>
      </c>
      <c r="C208" s="90">
        <v>1000</v>
      </c>
      <c r="D208" s="50" t="s">
        <v>1738</v>
      </c>
    </row>
    <row r="209" spans="1:5" outlineLevel="1" x14ac:dyDescent="0.3">
      <c r="A209" s="53" t="s">
        <v>335</v>
      </c>
      <c r="B209" s="25">
        <v>43657</v>
      </c>
      <c r="C209" s="90">
        <v>300</v>
      </c>
      <c r="D209" s="50" t="s">
        <v>336</v>
      </c>
    </row>
    <row r="210" spans="1:5" outlineLevel="1" x14ac:dyDescent="0.3">
      <c r="A210" s="53" t="s">
        <v>337</v>
      </c>
      <c r="B210" s="25">
        <v>43657</v>
      </c>
      <c r="C210" s="90">
        <v>1000</v>
      </c>
      <c r="D210" s="50" t="s">
        <v>319</v>
      </c>
    </row>
    <row r="211" spans="1:5" outlineLevel="1" x14ac:dyDescent="0.3">
      <c r="A211" s="54" t="s">
        <v>338</v>
      </c>
      <c r="B211" s="25">
        <v>43657</v>
      </c>
      <c r="C211" s="90">
        <v>500</v>
      </c>
      <c r="D211" s="51" t="s">
        <v>339</v>
      </c>
    </row>
    <row r="212" spans="1:5" outlineLevel="1" x14ac:dyDescent="0.3">
      <c r="A212" s="54" t="s">
        <v>340</v>
      </c>
      <c r="B212" s="25">
        <v>43657</v>
      </c>
      <c r="C212" s="90">
        <v>200</v>
      </c>
      <c r="D212" s="51" t="s">
        <v>341</v>
      </c>
    </row>
    <row r="213" spans="1:5" outlineLevel="1" x14ac:dyDescent="0.3">
      <c r="A213" s="54" t="s">
        <v>342</v>
      </c>
      <c r="B213" s="25">
        <v>43657</v>
      </c>
      <c r="C213" s="90">
        <v>100</v>
      </c>
      <c r="D213" s="51" t="s">
        <v>343</v>
      </c>
    </row>
    <row r="214" spans="1:5" outlineLevel="1" x14ac:dyDescent="0.3">
      <c r="A214" s="54" t="s">
        <v>342</v>
      </c>
      <c r="B214" s="25">
        <v>43657</v>
      </c>
      <c r="C214" s="90">
        <v>200</v>
      </c>
      <c r="D214" s="51" t="s">
        <v>343</v>
      </c>
    </row>
    <row r="215" spans="1:5" outlineLevel="1" x14ac:dyDescent="0.3">
      <c r="A215" s="54" t="s">
        <v>344</v>
      </c>
      <c r="B215" s="25">
        <v>43657</v>
      </c>
      <c r="C215" s="90">
        <v>300</v>
      </c>
      <c r="D215" s="51" t="s">
        <v>345</v>
      </c>
    </row>
    <row r="216" spans="1:5" outlineLevel="1" x14ac:dyDescent="0.3">
      <c r="A216" s="54" t="s">
        <v>346</v>
      </c>
      <c r="B216" s="25">
        <v>43657</v>
      </c>
      <c r="C216" s="90">
        <v>1000</v>
      </c>
      <c r="D216" s="51" t="s">
        <v>347</v>
      </c>
    </row>
    <row r="217" spans="1:5" outlineLevel="1" x14ac:dyDescent="0.3">
      <c r="A217" s="54" t="s">
        <v>348</v>
      </c>
      <c r="B217" s="25">
        <v>43657</v>
      </c>
      <c r="C217" s="90">
        <v>1500</v>
      </c>
      <c r="D217" s="51" t="s">
        <v>349</v>
      </c>
    </row>
    <row r="218" spans="1:5" outlineLevel="1" x14ac:dyDescent="0.3">
      <c r="A218" s="54" t="s">
        <v>350</v>
      </c>
      <c r="B218" s="25">
        <v>43657</v>
      </c>
      <c r="C218" s="90">
        <v>1000</v>
      </c>
      <c r="D218" s="51" t="s">
        <v>351</v>
      </c>
    </row>
    <row r="219" spans="1:5" outlineLevel="1" x14ac:dyDescent="0.3">
      <c r="A219" s="54" t="s">
        <v>352</v>
      </c>
      <c r="B219" s="25">
        <v>43657</v>
      </c>
      <c r="C219" s="90">
        <v>500</v>
      </c>
      <c r="D219" s="51" t="s">
        <v>1739</v>
      </c>
    </row>
    <row r="220" spans="1:5" outlineLevel="1" x14ac:dyDescent="0.3">
      <c r="A220" s="54" t="s">
        <v>353</v>
      </c>
      <c r="B220" s="25">
        <v>43657</v>
      </c>
      <c r="C220" s="90">
        <v>100</v>
      </c>
      <c r="D220" s="51" t="s">
        <v>354</v>
      </c>
    </row>
    <row r="221" spans="1:5" outlineLevel="1" x14ac:dyDescent="0.3">
      <c r="A221" s="54" t="s">
        <v>355</v>
      </c>
      <c r="B221" s="25">
        <v>43657</v>
      </c>
      <c r="C221" s="90">
        <v>10000</v>
      </c>
      <c r="D221" s="51" t="s">
        <v>356</v>
      </c>
    </row>
    <row r="222" spans="1:5" outlineLevel="1" x14ac:dyDescent="0.3">
      <c r="A222" s="54" t="s">
        <v>357</v>
      </c>
      <c r="B222" s="25">
        <v>43657</v>
      </c>
      <c r="C222" s="90">
        <v>300</v>
      </c>
      <c r="D222" s="51" t="s">
        <v>358</v>
      </c>
    </row>
    <row r="223" spans="1:5" x14ac:dyDescent="0.3">
      <c r="A223" s="54"/>
      <c r="B223" s="19"/>
      <c r="C223" s="90"/>
      <c r="D223" s="51"/>
    </row>
    <row r="224" spans="1:5" x14ac:dyDescent="0.3">
      <c r="A224" s="78">
        <v>11</v>
      </c>
      <c r="B224" s="79">
        <v>43658</v>
      </c>
      <c r="C224" s="88">
        <f>SUM(C225:C235)</f>
        <v>5700</v>
      </c>
      <c r="D224" s="80" t="s">
        <v>1741</v>
      </c>
      <c r="E224" s="111"/>
    </row>
    <row r="225" spans="1:5" outlineLevel="1" x14ac:dyDescent="0.3">
      <c r="A225" s="54" t="s">
        <v>359</v>
      </c>
      <c r="B225" s="25">
        <v>43658</v>
      </c>
      <c r="C225" s="90">
        <v>100</v>
      </c>
      <c r="D225" s="51" t="s">
        <v>360</v>
      </c>
    </row>
    <row r="226" spans="1:5" outlineLevel="1" x14ac:dyDescent="0.3">
      <c r="A226" s="54" t="s">
        <v>361</v>
      </c>
      <c r="B226" s="25">
        <v>43658</v>
      </c>
      <c r="C226" s="90">
        <v>1000</v>
      </c>
      <c r="D226" s="51" t="s">
        <v>362</v>
      </c>
    </row>
    <row r="227" spans="1:5" outlineLevel="1" x14ac:dyDescent="0.3">
      <c r="A227" s="54" t="s">
        <v>363</v>
      </c>
      <c r="B227" s="25">
        <v>43658</v>
      </c>
      <c r="C227" s="90">
        <v>100</v>
      </c>
      <c r="D227" s="51" t="s">
        <v>1740</v>
      </c>
    </row>
    <row r="228" spans="1:5" outlineLevel="1" x14ac:dyDescent="0.3">
      <c r="A228" s="54" t="s">
        <v>364</v>
      </c>
      <c r="B228" s="25">
        <v>43658</v>
      </c>
      <c r="C228" s="90">
        <v>1000</v>
      </c>
      <c r="D228" s="51" t="s">
        <v>365</v>
      </c>
    </row>
    <row r="229" spans="1:5" outlineLevel="1" x14ac:dyDescent="0.3">
      <c r="A229" s="54" t="s">
        <v>366</v>
      </c>
      <c r="B229" s="25">
        <v>43658</v>
      </c>
      <c r="C229" s="90">
        <v>500</v>
      </c>
      <c r="D229" s="51" t="s">
        <v>367</v>
      </c>
    </row>
    <row r="230" spans="1:5" outlineLevel="1" x14ac:dyDescent="0.3">
      <c r="A230" s="54" t="s">
        <v>368</v>
      </c>
      <c r="B230" s="25">
        <v>43658</v>
      </c>
      <c r="C230" s="90">
        <v>1000</v>
      </c>
      <c r="D230" s="51" t="s">
        <v>369</v>
      </c>
    </row>
    <row r="231" spans="1:5" outlineLevel="1" x14ac:dyDescent="0.3">
      <c r="A231" s="54" t="s">
        <v>370</v>
      </c>
      <c r="B231" s="25">
        <v>43658</v>
      </c>
      <c r="C231" s="90">
        <v>1000</v>
      </c>
      <c r="D231" s="51" t="s">
        <v>371</v>
      </c>
    </row>
    <row r="232" spans="1:5" outlineLevel="1" x14ac:dyDescent="0.3">
      <c r="A232" s="54" t="s">
        <v>372</v>
      </c>
      <c r="B232" s="25">
        <v>43658</v>
      </c>
      <c r="C232" s="90">
        <v>200</v>
      </c>
      <c r="D232" s="51" t="s">
        <v>373</v>
      </c>
    </row>
    <row r="233" spans="1:5" outlineLevel="1" x14ac:dyDescent="0.3">
      <c r="A233" s="54" t="s">
        <v>374</v>
      </c>
      <c r="B233" s="25">
        <v>43658</v>
      </c>
      <c r="C233" s="90">
        <v>100</v>
      </c>
      <c r="D233" s="51" t="s">
        <v>375</v>
      </c>
    </row>
    <row r="234" spans="1:5" outlineLevel="1" x14ac:dyDescent="0.3">
      <c r="A234" s="54" t="s">
        <v>376</v>
      </c>
      <c r="B234" s="25">
        <v>43658</v>
      </c>
      <c r="C234" s="90">
        <v>500</v>
      </c>
      <c r="D234" s="51" t="s">
        <v>377</v>
      </c>
    </row>
    <row r="235" spans="1:5" outlineLevel="1" x14ac:dyDescent="0.3">
      <c r="A235" s="54" t="s">
        <v>378</v>
      </c>
      <c r="B235" s="25">
        <v>43658</v>
      </c>
      <c r="C235" s="90">
        <v>200</v>
      </c>
      <c r="D235" s="51" t="s">
        <v>379</v>
      </c>
    </row>
    <row r="236" spans="1:5" x14ac:dyDescent="0.3">
      <c r="A236" s="54"/>
      <c r="B236" s="19"/>
      <c r="C236" s="90"/>
      <c r="D236" s="51"/>
    </row>
    <row r="237" spans="1:5" x14ac:dyDescent="0.3">
      <c r="A237" s="78">
        <v>5</v>
      </c>
      <c r="B237" s="79">
        <v>43659</v>
      </c>
      <c r="C237" s="88">
        <f>SUM(C238:C242)</f>
        <v>2115.46</v>
      </c>
      <c r="D237" s="80" t="s">
        <v>1741</v>
      </c>
      <c r="E237" s="111"/>
    </row>
    <row r="238" spans="1:5" outlineLevel="1" x14ac:dyDescent="0.3">
      <c r="A238" s="54" t="s">
        <v>380</v>
      </c>
      <c r="B238" s="25">
        <v>43659</v>
      </c>
      <c r="C238" s="90">
        <v>700</v>
      </c>
      <c r="D238" s="51" t="s">
        <v>1682</v>
      </c>
    </row>
    <row r="239" spans="1:5" outlineLevel="1" x14ac:dyDescent="0.3">
      <c r="A239" s="54" t="s">
        <v>381</v>
      </c>
      <c r="B239" s="25">
        <v>43659</v>
      </c>
      <c r="C239" s="90">
        <v>300</v>
      </c>
      <c r="D239" s="51" t="s">
        <v>382</v>
      </c>
    </row>
    <row r="240" spans="1:5" outlineLevel="1" x14ac:dyDescent="0.3">
      <c r="A240" s="54" t="s">
        <v>383</v>
      </c>
      <c r="B240" s="25">
        <v>43659</v>
      </c>
      <c r="C240" s="90">
        <v>300</v>
      </c>
      <c r="D240" s="51" t="s">
        <v>1683</v>
      </c>
    </row>
    <row r="241" spans="1:12" outlineLevel="1" x14ac:dyDescent="0.3">
      <c r="A241" s="54" t="s">
        <v>384</v>
      </c>
      <c r="B241" s="25">
        <v>43659</v>
      </c>
      <c r="C241" s="90">
        <v>100</v>
      </c>
      <c r="D241" s="51" t="s">
        <v>385</v>
      </c>
    </row>
    <row r="242" spans="1:12" outlineLevel="1" x14ac:dyDescent="0.3">
      <c r="A242" s="54" t="s">
        <v>386</v>
      </c>
      <c r="B242" s="25">
        <v>43659</v>
      </c>
      <c r="C242" s="90">
        <v>715.46</v>
      </c>
      <c r="D242" s="51" t="s">
        <v>387</v>
      </c>
    </row>
    <row r="243" spans="1:12" x14ac:dyDescent="0.3">
      <c r="A243" s="54"/>
      <c r="B243" s="19"/>
      <c r="C243" s="90"/>
      <c r="D243" s="51"/>
    </row>
    <row r="244" spans="1:12" x14ac:dyDescent="0.3">
      <c r="A244" s="78">
        <v>2</v>
      </c>
      <c r="B244" s="79">
        <v>43660</v>
      </c>
      <c r="C244" s="88">
        <f>SUM(C245:C246)</f>
        <v>500</v>
      </c>
      <c r="D244" s="80" t="s">
        <v>1741</v>
      </c>
      <c r="E244" s="111"/>
      <c r="F244" s="15"/>
      <c r="G244" s="15"/>
      <c r="H244" s="15"/>
      <c r="I244" s="15"/>
      <c r="J244" s="15"/>
      <c r="K244" s="15"/>
      <c r="L244" s="15"/>
    </row>
    <row r="245" spans="1:12" outlineLevel="1" x14ac:dyDescent="0.3">
      <c r="A245" s="54" t="s">
        <v>388</v>
      </c>
      <c r="B245" s="25">
        <v>43660</v>
      </c>
      <c r="C245" s="90">
        <v>300</v>
      </c>
      <c r="D245" s="51" t="s">
        <v>389</v>
      </c>
      <c r="I245" s="2"/>
    </row>
    <row r="246" spans="1:12" outlineLevel="1" x14ac:dyDescent="0.3">
      <c r="A246" s="54" t="s">
        <v>390</v>
      </c>
      <c r="B246" s="25">
        <v>43660</v>
      </c>
      <c r="C246" s="90">
        <v>200</v>
      </c>
      <c r="D246" s="51" t="s">
        <v>1684</v>
      </c>
      <c r="I246" s="2"/>
    </row>
    <row r="247" spans="1:12" x14ac:dyDescent="0.3">
      <c r="A247" s="54"/>
      <c r="B247" s="19"/>
      <c r="C247" s="90"/>
      <c r="D247" s="51"/>
    </row>
    <row r="248" spans="1:12" x14ac:dyDescent="0.3">
      <c r="A248" s="78">
        <v>9</v>
      </c>
      <c r="B248" s="79">
        <v>43661</v>
      </c>
      <c r="C248" s="88">
        <f>SUM(C249:C257)</f>
        <v>4503</v>
      </c>
      <c r="D248" s="80" t="s">
        <v>1741</v>
      </c>
      <c r="E248" s="111"/>
      <c r="F248" s="15"/>
      <c r="G248" s="15"/>
      <c r="H248" s="15"/>
      <c r="I248" s="15"/>
      <c r="J248" s="15"/>
      <c r="K248" s="15"/>
      <c r="L248" s="15"/>
    </row>
    <row r="249" spans="1:12" outlineLevel="1" x14ac:dyDescent="0.3">
      <c r="A249" s="54" t="s">
        <v>391</v>
      </c>
      <c r="B249" s="25">
        <v>43661</v>
      </c>
      <c r="C249" s="90">
        <v>300</v>
      </c>
      <c r="D249" s="51" t="s">
        <v>392</v>
      </c>
      <c r="I249" s="2"/>
    </row>
    <row r="250" spans="1:12" outlineLevel="1" x14ac:dyDescent="0.3">
      <c r="A250" s="54" t="s">
        <v>393</v>
      </c>
      <c r="B250" s="25">
        <v>43661</v>
      </c>
      <c r="C250" s="90">
        <v>1000</v>
      </c>
      <c r="D250" s="51" t="s">
        <v>1685</v>
      </c>
      <c r="I250" s="2"/>
    </row>
    <row r="251" spans="1:12" outlineLevel="1" x14ac:dyDescent="0.3">
      <c r="A251" s="54" t="s">
        <v>394</v>
      </c>
      <c r="B251" s="25">
        <v>43661</v>
      </c>
      <c r="C251" s="90">
        <v>300</v>
      </c>
      <c r="D251" s="51" t="s">
        <v>395</v>
      </c>
    </row>
    <row r="252" spans="1:12" outlineLevel="1" x14ac:dyDescent="0.3">
      <c r="A252" s="54" t="s">
        <v>396</v>
      </c>
      <c r="B252" s="25">
        <v>43661</v>
      </c>
      <c r="C252" s="90">
        <v>303</v>
      </c>
      <c r="D252" s="51" t="s">
        <v>1686</v>
      </c>
    </row>
    <row r="253" spans="1:12" outlineLevel="1" x14ac:dyDescent="0.3">
      <c r="A253" s="54" t="s">
        <v>397</v>
      </c>
      <c r="B253" s="25">
        <v>43661</v>
      </c>
      <c r="C253" s="90">
        <v>500</v>
      </c>
      <c r="D253" s="51" t="s">
        <v>1687</v>
      </c>
    </row>
    <row r="254" spans="1:12" outlineLevel="1" x14ac:dyDescent="0.3">
      <c r="A254" s="54" t="s">
        <v>398</v>
      </c>
      <c r="B254" s="25">
        <v>43661</v>
      </c>
      <c r="C254" s="90">
        <v>500</v>
      </c>
      <c r="D254" s="51" t="s">
        <v>399</v>
      </c>
    </row>
    <row r="255" spans="1:12" outlineLevel="1" x14ac:dyDescent="0.3">
      <c r="A255" s="54" t="s">
        <v>400</v>
      </c>
      <c r="B255" s="25">
        <v>43661</v>
      </c>
      <c r="C255" s="90">
        <v>500</v>
      </c>
      <c r="D255" s="51" t="s">
        <v>1688</v>
      </c>
    </row>
    <row r="256" spans="1:12" outlineLevel="1" x14ac:dyDescent="0.3">
      <c r="A256" s="54" t="s">
        <v>401</v>
      </c>
      <c r="B256" s="25">
        <v>43661</v>
      </c>
      <c r="C256" s="90">
        <v>1000</v>
      </c>
      <c r="D256" s="51" t="s">
        <v>1689</v>
      </c>
    </row>
    <row r="257" spans="1:12" outlineLevel="1" x14ac:dyDescent="0.3">
      <c r="A257" s="54" t="s">
        <v>402</v>
      </c>
      <c r="B257" s="25">
        <v>43661</v>
      </c>
      <c r="C257" s="90">
        <v>100</v>
      </c>
      <c r="D257" s="51" t="s">
        <v>1690</v>
      </c>
    </row>
    <row r="258" spans="1:12" x14ac:dyDescent="0.3">
      <c r="A258" s="54"/>
      <c r="B258" s="19"/>
      <c r="C258" s="90"/>
      <c r="D258" s="51"/>
    </row>
    <row r="259" spans="1:12" x14ac:dyDescent="0.3">
      <c r="A259" s="78">
        <v>1</v>
      </c>
      <c r="B259" s="79">
        <v>43662</v>
      </c>
      <c r="C259" s="88">
        <f>SUM(C260:C260)</f>
        <v>500</v>
      </c>
      <c r="D259" s="80" t="s">
        <v>1741</v>
      </c>
      <c r="E259" s="111"/>
      <c r="F259" s="15"/>
      <c r="G259" s="15"/>
      <c r="H259" s="15"/>
      <c r="I259" s="15"/>
      <c r="J259" s="15"/>
      <c r="K259" s="15"/>
      <c r="L259" s="15"/>
    </row>
    <row r="260" spans="1:12" outlineLevel="1" x14ac:dyDescent="0.25">
      <c r="A260" s="55" t="s">
        <v>403</v>
      </c>
      <c r="B260" s="29">
        <v>43662</v>
      </c>
      <c r="C260" s="96">
        <v>500</v>
      </c>
      <c r="D260" s="52" t="s">
        <v>404</v>
      </c>
      <c r="I260" s="2"/>
    </row>
    <row r="261" spans="1:12" x14ac:dyDescent="0.3">
      <c r="A261" s="54"/>
      <c r="B261" s="19"/>
      <c r="C261" s="90"/>
      <c r="D261" s="51"/>
    </row>
    <row r="262" spans="1:12" x14ac:dyDescent="0.3">
      <c r="A262" s="78">
        <v>304</v>
      </c>
      <c r="B262" s="79">
        <v>43663</v>
      </c>
      <c r="C262" s="88">
        <f>SUM(C263:C566)</f>
        <v>530620</v>
      </c>
      <c r="D262" s="80" t="s">
        <v>1741</v>
      </c>
      <c r="E262" s="111"/>
      <c r="F262" s="15"/>
      <c r="G262" s="15"/>
      <c r="H262" s="15"/>
      <c r="I262" s="15"/>
      <c r="J262" s="15"/>
      <c r="K262" s="15"/>
      <c r="L262" s="15"/>
    </row>
    <row r="263" spans="1:12" outlineLevel="1" x14ac:dyDescent="0.25">
      <c r="A263" s="55" t="s">
        <v>405</v>
      </c>
      <c r="B263" s="29">
        <v>43663</v>
      </c>
      <c r="C263" s="96">
        <v>500</v>
      </c>
      <c r="D263" s="52" t="s">
        <v>1754</v>
      </c>
      <c r="I263" s="2"/>
    </row>
    <row r="264" spans="1:12" outlineLevel="1" x14ac:dyDescent="0.25">
      <c r="A264" s="55" t="s">
        <v>406</v>
      </c>
      <c r="B264" s="29">
        <v>43663</v>
      </c>
      <c r="C264" s="96">
        <v>300</v>
      </c>
      <c r="D264" s="52" t="s">
        <v>407</v>
      </c>
      <c r="I264" s="2"/>
    </row>
    <row r="265" spans="1:12" outlineLevel="1" x14ac:dyDescent="0.25">
      <c r="A265" s="55" t="s">
        <v>408</v>
      </c>
      <c r="B265" s="29">
        <v>43663</v>
      </c>
      <c r="C265" s="96">
        <v>1000</v>
      </c>
      <c r="D265" s="52" t="s">
        <v>409</v>
      </c>
      <c r="I265" s="2"/>
    </row>
    <row r="266" spans="1:12" outlineLevel="1" x14ac:dyDescent="0.25">
      <c r="A266" s="55" t="s">
        <v>410</v>
      </c>
      <c r="B266" s="29">
        <v>43663</v>
      </c>
      <c r="C266" s="96">
        <v>1000</v>
      </c>
      <c r="D266" s="52" t="s">
        <v>411</v>
      </c>
      <c r="I266" s="2"/>
    </row>
    <row r="267" spans="1:12" outlineLevel="1" x14ac:dyDescent="0.25">
      <c r="A267" s="55" t="s">
        <v>412</v>
      </c>
      <c r="B267" s="29">
        <v>43663</v>
      </c>
      <c r="C267" s="96">
        <v>1000</v>
      </c>
      <c r="D267" s="52" t="s">
        <v>1755</v>
      </c>
      <c r="I267" s="2"/>
    </row>
    <row r="268" spans="1:12" outlineLevel="1" x14ac:dyDescent="0.25">
      <c r="A268" s="55" t="s">
        <v>413</v>
      </c>
      <c r="B268" s="29">
        <v>43663</v>
      </c>
      <c r="C268" s="96">
        <v>100</v>
      </c>
      <c r="D268" s="52" t="s">
        <v>414</v>
      </c>
      <c r="I268" s="2"/>
    </row>
    <row r="269" spans="1:12" outlineLevel="1" x14ac:dyDescent="0.25">
      <c r="A269" s="55" t="s">
        <v>415</v>
      </c>
      <c r="B269" s="29">
        <v>43663</v>
      </c>
      <c r="C269" s="96">
        <v>300</v>
      </c>
      <c r="D269" s="52" t="s">
        <v>416</v>
      </c>
      <c r="I269" s="2"/>
    </row>
    <row r="270" spans="1:12" outlineLevel="1" x14ac:dyDescent="0.25">
      <c r="A270" s="55" t="s">
        <v>417</v>
      </c>
      <c r="B270" s="29">
        <v>43663</v>
      </c>
      <c r="C270" s="96">
        <v>500</v>
      </c>
      <c r="D270" s="52" t="s">
        <v>418</v>
      </c>
      <c r="I270" s="2"/>
    </row>
    <row r="271" spans="1:12" outlineLevel="1" x14ac:dyDescent="0.25">
      <c r="A271" s="55" t="s">
        <v>419</v>
      </c>
      <c r="B271" s="29">
        <v>43663</v>
      </c>
      <c r="C271" s="96">
        <v>150</v>
      </c>
      <c r="D271" s="52" t="s">
        <v>420</v>
      </c>
      <c r="I271" s="2"/>
    </row>
    <row r="272" spans="1:12" outlineLevel="1" x14ac:dyDescent="0.25">
      <c r="A272" s="55" t="s">
        <v>421</v>
      </c>
      <c r="B272" s="29">
        <v>43663</v>
      </c>
      <c r="C272" s="96">
        <v>1000</v>
      </c>
      <c r="D272" s="52" t="s">
        <v>422</v>
      </c>
      <c r="I272" s="2"/>
    </row>
    <row r="273" spans="1:9" outlineLevel="1" x14ac:dyDescent="0.25">
      <c r="A273" s="55" t="s">
        <v>423</v>
      </c>
      <c r="B273" s="29">
        <v>43663</v>
      </c>
      <c r="C273" s="96">
        <v>500</v>
      </c>
      <c r="D273" s="52" t="s">
        <v>84</v>
      </c>
      <c r="I273" s="2"/>
    </row>
    <row r="274" spans="1:9" outlineLevel="1" x14ac:dyDescent="0.25">
      <c r="A274" s="55" t="s">
        <v>424</v>
      </c>
      <c r="B274" s="29">
        <v>43663</v>
      </c>
      <c r="C274" s="96">
        <v>100</v>
      </c>
      <c r="D274" s="52" t="s">
        <v>425</v>
      </c>
      <c r="I274" s="2"/>
    </row>
    <row r="275" spans="1:9" outlineLevel="1" x14ac:dyDescent="0.25">
      <c r="A275" s="55" t="s">
        <v>426</v>
      </c>
      <c r="B275" s="29">
        <v>43663</v>
      </c>
      <c r="C275" s="96">
        <v>500</v>
      </c>
      <c r="D275" s="52" t="s">
        <v>427</v>
      </c>
      <c r="I275" s="2"/>
    </row>
    <row r="276" spans="1:9" outlineLevel="1" x14ac:dyDescent="0.25">
      <c r="A276" s="55" t="s">
        <v>428</v>
      </c>
      <c r="B276" s="29">
        <v>43663</v>
      </c>
      <c r="C276" s="96">
        <v>500</v>
      </c>
      <c r="D276" s="52" t="s">
        <v>429</v>
      </c>
      <c r="I276" s="2"/>
    </row>
    <row r="277" spans="1:9" outlineLevel="1" x14ac:dyDescent="0.25">
      <c r="A277" s="55" t="s">
        <v>430</v>
      </c>
      <c r="B277" s="29">
        <v>43663</v>
      </c>
      <c r="C277" s="96">
        <v>500</v>
      </c>
      <c r="D277" s="52" t="s">
        <v>431</v>
      </c>
      <c r="I277" s="2"/>
    </row>
    <row r="278" spans="1:9" outlineLevel="1" x14ac:dyDescent="0.25">
      <c r="A278" s="55" t="s">
        <v>432</v>
      </c>
      <c r="B278" s="29">
        <v>43663</v>
      </c>
      <c r="C278" s="96">
        <v>300</v>
      </c>
      <c r="D278" s="52" t="s">
        <v>433</v>
      </c>
      <c r="I278" s="2"/>
    </row>
    <row r="279" spans="1:9" outlineLevel="1" x14ac:dyDescent="0.25">
      <c r="A279" s="55" t="s">
        <v>434</v>
      </c>
      <c r="B279" s="29">
        <v>43663</v>
      </c>
      <c r="C279" s="96">
        <v>300</v>
      </c>
      <c r="D279" s="52" t="s">
        <v>435</v>
      </c>
      <c r="I279" s="2"/>
    </row>
    <row r="280" spans="1:9" outlineLevel="1" x14ac:dyDescent="0.25">
      <c r="A280" s="55" t="s">
        <v>436</v>
      </c>
      <c r="B280" s="29">
        <v>43663</v>
      </c>
      <c r="C280" s="96">
        <v>500</v>
      </c>
      <c r="D280" s="52" t="s">
        <v>437</v>
      </c>
      <c r="I280" s="2"/>
    </row>
    <row r="281" spans="1:9" outlineLevel="1" x14ac:dyDescent="0.25">
      <c r="A281" s="55" t="s">
        <v>438</v>
      </c>
      <c r="B281" s="29">
        <v>43663</v>
      </c>
      <c r="C281" s="96">
        <v>1000</v>
      </c>
      <c r="D281" s="52" t="s">
        <v>439</v>
      </c>
      <c r="I281" s="2"/>
    </row>
    <row r="282" spans="1:9" outlineLevel="1" x14ac:dyDescent="0.25">
      <c r="A282" s="55" t="s">
        <v>440</v>
      </c>
      <c r="B282" s="29">
        <v>43663</v>
      </c>
      <c r="C282" s="96">
        <v>500</v>
      </c>
      <c r="D282" s="52" t="s">
        <v>441</v>
      </c>
      <c r="I282" s="2"/>
    </row>
    <row r="283" spans="1:9" outlineLevel="1" x14ac:dyDescent="0.25">
      <c r="A283" s="55" t="s">
        <v>442</v>
      </c>
      <c r="B283" s="29">
        <v>43663</v>
      </c>
      <c r="C283" s="96">
        <v>100</v>
      </c>
      <c r="D283" s="52" t="s">
        <v>443</v>
      </c>
      <c r="I283" s="2"/>
    </row>
    <row r="284" spans="1:9" outlineLevel="1" x14ac:dyDescent="0.25">
      <c r="A284" s="55" t="s">
        <v>444</v>
      </c>
      <c r="B284" s="29">
        <v>43663</v>
      </c>
      <c r="C284" s="96">
        <v>200</v>
      </c>
      <c r="D284" s="52" t="s">
        <v>445</v>
      </c>
      <c r="I284" s="2"/>
    </row>
    <row r="285" spans="1:9" outlineLevel="1" x14ac:dyDescent="0.25">
      <c r="A285" s="55" t="s">
        <v>446</v>
      </c>
      <c r="B285" s="29">
        <v>43663</v>
      </c>
      <c r="C285" s="96">
        <v>60</v>
      </c>
      <c r="D285" s="52" t="s">
        <v>447</v>
      </c>
      <c r="I285" s="2"/>
    </row>
    <row r="286" spans="1:9" outlineLevel="1" x14ac:dyDescent="0.25">
      <c r="A286" s="55" t="s">
        <v>448</v>
      </c>
      <c r="B286" s="29">
        <v>43663</v>
      </c>
      <c r="C286" s="96">
        <v>1000</v>
      </c>
      <c r="D286" s="52" t="s">
        <v>449</v>
      </c>
      <c r="I286" s="2"/>
    </row>
    <row r="287" spans="1:9" outlineLevel="1" x14ac:dyDescent="0.25">
      <c r="A287" s="55" t="s">
        <v>450</v>
      </c>
      <c r="B287" s="29">
        <v>43663</v>
      </c>
      <c r="C287" s="96">
        <v>200</v>
      </c>
      <c r="D287" s="52" t="s">
        <v>451</v>
      </c>
      <c r="I287" s="2"/>
    </row>
    <row r="288" spans="1:9" outlineLevel="1" x14ac:dyDescent="0.25">
      <c r="A288" s="55" t="s">
        <v>452</v>
      </c>
      <c r="B288" s="29">
        <v>43663</v>
      </c>
      <c r="C288" s="96">
        <v>500</v>
      </c>
      <c r="D288" s="52" t="s">
        <v>1756</v>
      </c>
      <c r="I288" s="2"/>
    </row>
    <row r="289" spans="1:9" outlineLevel="1" x14ac:dyDescent="0.25">
      <c r="A289" s="55" t="s">
        <v>454</v>
      </c>
      <c r="B289" s="29">
        <v>43663</v>
      </c>
      <c r="C289" s="96">
        <v>100</v>
      </c>
      <c r="D289" s="52" t="s">
        <v>455</v>
      </c>
      <c r="I289" s="2"/>
    </row>
    <row r="290" spans="1:9" outlineLevel="1" x14ac:dyDescent="0.25">
      <c r="A290" s="55" t="s">
        <v>456</v>
      </c>
      <c r="B290" s="29">
        <v>43663</v>
      </c>
      <c r="C290" s="96">
        <v>3000</v>
      </c>
      <c r="D290" s="52" t="s">
        <v>457</v>
      </c>
      <c r="I290" s="2"/>
    </row>
    <row r="291" spans="1:9" outlineLevel="1" x14ac:dyDescent="0.25">
      <c r="A291" s="55" t="s">
        <v>458</v>
      </c>
      <c r="B291" s="29">
        <v>43663</v>
      </c>
      <c r="C291" s="96">
        <v>100</v>
      </c>
      <c r="D291" s="52" t="s">
        <v>459</v>
      </c>
      <c r="I291" s="2"/>
    </row>
    <row r="292" spans="1:9" outlineLevel="1" x14ac:dyDescent="0.25">
      <c r="A292" s="55" t="s">
        <v>460</v>
      </c>
      <c r="B292" s="29">
        <v>43663</v>
      </c>
      <c r="C292" s="96">
        <v>800</v>
      </c>
      <c r="D292" s="52" t="s">
        <v>461</v>
      </c>
      <c r="I292" s="2"/>
    </row>
    <row r="293" spans="1:9" outlineLevel="1" x14ac:dyDescent="0.25">
      <c r="A293" s="55" t="s">
        <v>462</v>
      </c>
      <c r="B293" s="29">
        <v>43663</v>
      </c>
      <c r="C293" s="96">
        <v>3000</v>
      </c>
      <c r="D293" s="52" t="s">
        <v>317</v>
      </c>
      <c r="I293" s="2"/>
    </row>
    <row r="294" spans="1:9" outlineLevel="1" x14ac:dyDescent="0.25">
      <c r="A294" s="55" t="s">
        <v>463</v>
      </c>
      <c r="B294" s="29">
        <v>43663</v>
      </c>
      <c r="C294" s="96">
        <v>500</v>
      </c>
      <c r="D294" s="52" t="s">
        <v>464</v>
      </c>
      <c r="I294" s="2"/>
    </row>
    <row r="295" spans="1:9" outlineLevel="1" x14ac:dyDescent="0.25">
      <c r="A295" s="55" t="s">
        <v>465</v>
      </c>
      <c r="B295" s="29">
        <v>43663</v>
      </c>
      <c r="C295" s="96">
        <v>1000</v>
      </c>
      <c r="D295" s="52" t="s">
        <v>466</v>
      </c>
      <c r="I295" s="2"/>
    </row>
    <row r="296" spans="1:9" outlineLevel="1" x14ac:dyDescent="0.25">
      <c r="A296" s="55" t="s">
        <v>467</v>
      </c>
      <c r="B296" s="29">
        <v>43663</v>
      </c>
      <c r="C296" s="96">
        <v>2000</v>
      </c>
      <c r="D296" s="52" t="s">
        <v>468</v>
      </c>
      <c r="I296" s="2"/>
    </row>
    <row r="297" spans="1:9" outlineLevel="1" x14ac:dyDescent="0.25">
      <c r="A297" s="55" t="s">
        <v>469</v>
      </c>
      <c r="B297" s="29">
        <v>43663</v>
      </c>
      <c r="C297" s="96">
        <v>1000</v>
      </c>
      <c r="D297" s="52" t="s">
        <v>470</v>
      </c>
      <c r="I297" s="2"/>
    </row>
    <row r="298" spans="1:9" outlineLevel="1" x14ac:dyDescent="0.25">
      <c r="A298" s="55" t="s">
        <v>471</v>
      </c>
      <c r="B298" s="29">
        <v>43663</v>
      </c>
      <c r="C298" s="96">
        <v>45</v>
      </c>
      <c r="D298" s="52" t="s">
        <v>472</v>
      </c>
      <c r="I298" s="2"/>
    </row>
    <row r="299" spans="1:9" outlineLevel="1" x14ac:dyDescent="0.25">
      <c r="A299" s="55" t="s">
        <v>473</v>
      </c>
      <c r="B299" s="29">
        <v>43663</v>
      </c>
      <c r="C299" s="96">
        <v>100</v>
      </c>
      <c r="D299" s="52" t="s">
        <v>1757</v>
      </c>
      <c r="I299" s="2"/>
    </row>
    <row r="300" spans="1:9" outlineLevel="1" x14ac:dyDescent="0.25">
      <c r="A300" s="55" t="s">
        <v>474</v>
      </c>
      <c r="B300" s="29">
        <v>43663</v>
      </c>
      <c r="C300" s="96">
        <v>100</v>
      </c>
      <c r="D300" s="52" t="s">
        <v>475</v>
      </c>
      <c r="I300" s="2"/>
    </row>
    <row r="301" spans="1:9" outlineLevel="1" x14ac:dyDescent="0.25">
      <c r="A301" s="55" t="s">
        <v>476</v>
      </c>
      <c r="B301" s="29">
        <v>43663</v>
      </c>
      <c r="C301" s="96">
        <v>100</v>
      </c>
      <c r="D301" s="52" t="s">
        <v>477</v>
      </c>
      <c r="I301" s="2"/>
    </row>
    <row r="302" spans="1:9" outlineLevel="1" x14ac:dyDescent="0.25">
      <c r="A302" s="55" t="s">
        <v>478</v>
      </c>
      <c r="B302" s="29">
        <v>43663</v>
      </c>
      <c r="C302" s="96">
        <v>100</v>
      </c>
      <c r="D302" s="52" t="s">
        <v>479</v>
      </c>
      <c r="I302" s="2"/>
    </row>
    <row r="303" spans="1:9" outlineLevel="1" x14ac:dyDescent="0.25">
      <c r="A303" s="55" t="s">
        <v>480</v>
      </c>
      <c r="B303" s="29">
        <v>43663</v>
      </c>
      <c r="C303" s="96">
        <v>100</v>
      </c>
      <c r="D303" s="52" t="s">
        <v>481</v>
      </c>
      <c r="I303" s="2"/>
    </row>
    <row r="304" spans="1:9" outlineLevel="1" x14ac:dyDescent="0.25">
      <c r="A304" s="55" t="s">
        <v>482</v>
      </c>
      <c r="B304" s="29">
        <v>43663</v>
      </c>
      <c r="C304" s="96">
        <v>200</v>
      </c>
      <c r="D304" s="52" t="s">
        <v>483</v>
      </c>
      <c r="I304" s="2"/>
    </row>
    <row r="305" spans="1:9" outlineLevel="1" x14ac:dyDescent="0.25">
      <c r="A305" s="55" t="s">
        <v>484</v>
      </c>
      <c r="B305" s="29">
        <v>43663</v>
      </c>
      <c r="C305" s="96">
        <v>300</v>
      </c>
      <c r="D305" s="52" t="s">
        <v>365</v>
      </c>
      <c r="I305" s="2"/>
    </row>
    <row r="306" spans="1:9" outlineLevel="1" x14ac:dyDescent="0.25">
      <c r="A306" s="55" t="s">
        <v>485</v>
      </c>
      <c r="B306" s="29">
        <v>43663</v>
      </c>
      <c r="C306" s="96">
        <v>500</v>
      </c>
      <c r="D306" s="52" t="s">
        <v>486</v>
      </c>
      <c r="I306" s="2"/>
    </row>
    <row r="307" spans="1:9" outlineLevel="1" x14ac:dyDescent="0.25">
      <c r="A307" s="55" t="s">
        <v>487</v>
      </c>
      <c r="B307" s="29">
        <v>43663</v>
      </c>
      <c r="C307" s="96">
        <v>500</v>
      </c>
      <c r="D307" s="52" t="s">
        <v>488</v>
      </c>
      <c r="I307" s="2"/>
    </row>
    <row r="308" spans="1:9" outlineLevel="1" x14ac:dyDescent="0.25">
      <c r="A308" s="55" t="s">
        <v>489</v>
      </c>
      <c r="B308" s="29">
        <v>43663</v>
      </c>
      <c r="C308" s="96">
        <v>150</v>
      </c>
      <c r="D308" s="52" t="s">
        <v>490</v>
      </c>
      <c r="I308" s="2"/>
    </row>
    <row r="309" spans="1:9" outlineLevel="1" x14ac:dyDescent="0.25">
      <c r="A309" s="58" t="s">
        <v>491</v>
      </c>
      <c r="B309" s="31">
        <v>43663</v>
      </c>
      <c r="C309" s="97">
        <v>250000</v>
      </c>
      <c r="D309" s="63" t="s">
        <v>1569</v>
      </c>
      <c r="I309" s="2"/>
    </row>
    <row r="310" spans="1:9" outlineLevel="1" x14ac:dyDescent="0.25">
      <c r="A310" s="55" t="s">
        <v>493</v>
      </c>
      <c r="B310" s="29">
        <v>43663</v>
      </c>
      <c r="C310" s="96">
        <v>1500</v>
      </c>
      <c r="D310" s="52" t="s">
        <v>52</v>
      </c>
      <c r="I310" s="2"/>
    </row>
    <row r="311" spans="1:9" outlineLevel="1" x14ac:dyDescent="0.25">
      <c r="A311" s="55" t="s">
        <v>494</v>
      </c>
      <c r="B311" s="29">
        <v>43663</v>
      </c>
      <c r="C311" s="96">
        <v>300</v>
      </c>
      <c r="D311" s="52" t="s">
        <v>495</v>
      </c>
      <c r="I311" s="2"/>
    </row>
    <row r="312" spans="1:9" outlineLevel="1" x14ac:dyDescent="0.25">
      <c r="A312" s="55" t="s">
        <v>496</v>
      </c>
      <c r="B312" s="29">
        <v>43663</v>
      </c>
      <c r="C312" s="96">
        <v>500</v>
      </c>
      <c r="D312" s="52" t="s">
        <v>497</v>
      </c>
      <c r="I312" s="2"/>
    </row>
    <row r="313" spans="1:9" outlineLevel="1" x14ac:dyDescent="0.25">
      <c r="A313" s="55" t="s">
        <v>498</v>
      </c>
      <c r="B313" s="29">
        <v>43663</v>
      </c>
      <c r="C313" s="96">
        <v>1000</v>
      </c>
      <c r="D313" s="52" t="s">
        <v>499</v>
      </c>
      <c r="I313" s="2"/>
    </row>
    <row r="314" spans="1:9" outlineLevel="1" x14ac:dyDescent="0.25">
      <c r="A314" s="55" t="s">
        <v>500</v>
      </c>
      <c r="B314" s="29">
        <v>43663</v>
      </c>
      <c r="C314" s="96">
        <v>500</v>
      </c>
      <c r="D314" s="52" t="s">
        <v>501</v>
      </c>
      <c r="I314" s="2"/>
    </row>
    <row r="315" spans="1:9" outlineLevel="1" x14ac:dyDescent="0.25">
      <c r="A315" s="55" t="s">
        <v>502</v>
      </c>
      <c r="B315" s="29">
        <v>43663</v>
      </c>
      <c r="C315" s="96">
        <v>1000</v>
      </c>
      <c r="D315" s="52" t="s">
        <v>52</v>
      </c>
      <c r="I315" s="2"/>
    </row>
    <row r="316" spans="1:9" outlineLevel="1" x14ac:dyDescent="0.25">
      <c r="A316" s="55" t="s">
        <v>503</v>
      </c>
      <c r="B316" s="29">
        <v>43663</v>
      </c>
      <c r="C316" s="96">
        <v>5000</v>
      </c>
      <c r="D316" s="52" t="s">
        <v>504</v>
      </c>
      <c r="I316" s="2"/>
    </row>
    <row r="317" spans="1:9" outlineLevel="1" x14ac:dyDescent="0.25">
      <c r="A317" s="55" t="s">
        <v>505</v>
      </c>
      <c r="B317" s="29">
        <v>43663</v>
      </c>
      <c r="C317" s="96">
        <v>1000</v>
      </c>
      <c r="D317" s="52" t="s">
        <v>506</v>
      </c>
      <c r="I317" s="2"/>
    </row>
    <row r="318" spans="1:9" outlineLevel="1" x14ac:dyDescent="0.25">
      <c r="A318" s="55" t="s">
        <v>507</v>
      </c>
      <c r="B318" s="29">
        <v>43663</v>
      </c>
      <c r="C318" s="96">
        <v>300</v>
      </c>
      <c r="D318" s="52" t="s">
        <v>508</v>
      </c>
      <c r="I318" s="2"/>
    </row>
    <row r="319" spans="1:9" outlineLevel="1" x14ac:dyDescent="0.25">
      <c r="A319" s="55" t="s">
        <v>509</v>
      </c>
      <c r="B319" s="29">
        <v>43663</v>
      </c>
      <c r="C319" s="96">
        <v>100</v>
      </c>
      <c r="D319" s="52" t="s">
        <v>510</v>
      </c>
      <c r="I319" s="2"/>
    </row>
    <row r="320" spans="1:9" outlineLevel="1" x14ac:dyDescent="0.25">
      <c r="A320" s="55" t="s">
        <v>511</v>
      </c>
      <c r="B320" s="29">
        <v>43663</v>
      </c>
      <c r="C320" s="96">
        <v>600</v>
      </c>
      <c r="D320" s="52" t="s">
        <v>512</v>
      </c>
      <c r="I320" s="2"/>
    </row>
    <row r="321" spans="1:9" outlineLevel="1" x14ac:dyDescent="0.25">
      <c r="A321" s="55" t="s">
        <v>513</v>
      </c>
      <c r="B321" s="29">
        <v>43663</v>
      </c>
      <c r="C321" s="96">
        <v>74</v>
      </c>
      <c r="D321" s="52" t="s">
        <v>514</v>
      </c>
      <c r="I321" s="2"/>
    </row>
    <row r="322" spans="1:9" outlineLevel="1" x14ac:dyDescent="0.25">
      <c r="A322" s="55" t="s">
        <v>515</v>
      </c>
      <c r="B322" s="29">
        <v>43663</v>
      </c>
      <c r="C322" s="96">
        <v>2000</v>
      </c>
      <c r="D322" s="52" t="s">
        <v>516</v>
      </c>
      <c r="I322" s="2"/>
    </row>
    <row r="323" spans="1:9" outlineLevel="1" x14ac:dyDescent="0.25">
      <c r="A323" s="55" t="s">
        <v>517</v>
      </c>
      <c r="B323" s="29">
        <v>43663</v>
      </c>
      <c r="C323" s="96">
        <v>200</v>
      </c>
      <c r="D323" s="52" t="s">
        <v>518</v>
      </c>
      <c r="I323" s="2"/>
    </row>
    <row r="324" spans="1:9" outlineLevel="1" x14ac:dyDescent="0.25">
      <c r="A324" s="55" t="s">
        <v>519</v>
      </c>
      <c r="B324" s="29">
        <v>43663</v>
      </c>
      <c r="C324" s="96">
        <v>1000</v>
      </c>
      <c r="D324" s="52" t="s">
        <v>520</v>
      </c>
      <c r="I324" s="2"/>
    </row>
    <row r="325" spans="1:9" outlineLevel="1" x14ac:dyDescent="0.25">
      <c r="A325" s="55" t="s">
        <v>521</v>
      </c>
      <c r="B325" s="29">
        <v>43663</v>
      </c>
      <c r="C325" s="96">
        <v>500</v>
      </c>
      <c r="D325" s="52" t="s">
        <v>522</v>
      </c>
      <c r="I325" s="2"/>
    </row>
    <row r="326" spans="1:9" outlineLevel="1" x14ac:dyDescent="0.25">
      <c r="A326" s="55" t="s">
        <v>523</v>
      </c>
      <c r="B326" s="29">
        <v>43663</v>
      </c>
      <c r="C326" s="96">
        <v>300</v>
      </c>
      <c r="D326" s="52" t="s">
        <v>524</v>
      </c>
      <c r="I326" s="2"/>
    </row>
    <row r="327" spans="1:9" outlineLevel="1" x14ac:dyDescent="0.25">
      <c r="A327" s="55" t="s">
        <v>525</v>
      </c>
      <c r="B327" s="29">
        <v>43663</v>
      </c>
      <c r="C327" s="96">
        <v>1000</v>
      </c>
      <c r="D327" s="52" t="s">
        <v>526</v>
      </c>
      <c r="I327" s="2"/>
    </row>
    <row r="328" spans="1:9" outlineLevel="1" x14ac:dyDescent="0.25">
      <c r="A328" s="55" t="s">
        <v>527</v>
      </c>
      <c r="B328" s="29">
        <v>43663</v>
      </c>
      <c r="C328" s="96">
        <v>300</v>
      </c>
      <c r="D328" s="52" t="s">
        <v>528</v>
      </c>
      <c r="I328" s="2"/>
    </row>
    <row r="329" spans="1:9" outlineLevel="1" x14ac:dyDescent="0.25">
      <c r="A329" s="55" t="s">
        <v>529</v>
      </c>
      <c r="B329" s="29">
        <v>43663</v>
      </c>
      <c r="C329" s="96">
        <v>100</v>
      </c>
      <c r="D329" s="52" t="s">
        <v>530</v>
      </c>
      <c r="I329" s="2"/>
    </row>
    <row r="330" spans="1:9" outlineLevel="1" x14ac:dyDescent="0.25">
      <c r="A330" s="55" t="s">
        <v>531</v>
      </c>
      <c r="B330" s="29">
        <v>43663</v>
      </c>
      <c r="C330" s="96">
        <v>1000</v>
      </c>
      <c r="D330" s="52" t="s">
        <v>532</v>
      </c>
      <c r="I330" s="2"/>
    </row>
    <row r="331" spans="1:9" outlineLevel="1" x14ac:dyDescent="0.25">
      <c r="A331" s="55" t="s">
        <v>533</v>
      </c>
      <c r="B331" s="29">
        <v>43663</v>
      </c>
      <c r="C331" s="96">
        <v>100</v>
      </c>
      <c r="D331" s="52" t="s">
        <v>534</v>
      </c>
      <c r="I331" s="2"/>
    </row>
    <row r="332" spans="1:9" outlineLevel="1" x14ac:dyDescent="0.25">
      <c r="A332" s="55" t="s">
        <v>535</v>
      </c>
      <c r="B332" s="29">
        <v>43663</v>
      </c>
      <c r="C332" s="96">
        <v>500</v>
      </c>
      <c r="D332" s="52" t="s">
        <v>536</v>
      </c>
      <c r="I332" s="2"/>
    </row>
    <row r="333" spans="1:9" outlineLevel="1" x14ac:dyDescent="0.25">
      <c r="A333" s="55" t="s">
        <v>537</v>
      </c>
      <c r="B333" s="29">
        <v>43663</v>
      </c>
      <c r="C333" s="96">
        <v>300</v>
      </c>
      <c r="D333" s="52" t="s">
        <v>538</v>
      </c>
      <c r="I333" s="2"/>
    </row>
    <row r="334" spans="1:9" outlineLevel="1" x14ac:dyDescent="0.25">
      <c r="A334" s="55" t="s">
        <v>539</v>
      </c>
      <c r="B334" s="29">
        <v>43663</v>
      </c>
      <c r="C334" s="96">
        <v>100</v>
      </c>
      <c r="D334" s="52" t="s">
        <v>540</v>
      </c>
      <c r="I334" s="2"/>
    </row>
    <row r="335" spans="1:9" outlineLevel="1" x14ac:dyDescent="0.25">
      <c r="A335" s="55" t="s">
        <v>541</v>
      </c>
      <c r="B335" s="29">
        <v>43663</v>
      </c>
      <c r="C335" s="96">
        <v>500</v>
      </c>
      <c r="D335" s="52" t="s">
        <v>542</v>
      </c>
      <c r="I335" s="2"/>
    </row>
    <row r="336" spans="1:9" outlineLevel="1" x14ac:dyDescent="0.25">
      <c r="A336" s="55" t="s">
        <v>543</v>
      </c>
      <c r="B336" s="29">
        <v>43663</v>
      </c>
      <c r="C336" s="96">
        <v>100</v>
      </c>
      <c r="D336" s="52" t="s">
        <v>544</v>
      </c>
      <c r="I336" s="2"/>
    </row>
    <row r="337" spans="1:9" outlineLevel="1" x14ac:dyDescent="0.25">
      <c r="A337" s="55" t="s">
        <v>280</v>
      </c>
      <c r="B337" s="29">
        <v>43663</v>
      </c>
      <c r="C337" s="96">
        <v>400</v>
      </c>
      <c r="D337" s="52" t="s">
        <v>545</v>
      </c>
      <c r="I337" s="2"/>
    </row>
    <row r="338" spans="1:9" outlineLevel="1" x14ac:dyDescent="0.25">
      <c r="A338" s="55" t="s">
        <v>546</v>
      </c>
      <c r="B338" s="29">
        <v>43663</v>
      </c>
      <c r="C338" s="96">
        <v>200</v>
      </c>
      <c r="D338" s="52" t="s">
        <v>547</v>
      </c>
      <c r="I338" s="2"/>
    </row>
    <row r="339" spans="1:9" outlineLevel="1" x14ac:dyDescent="0.25">
      <c r="A339" s="55" t="s">
        <v>548</v>
      </c>
      <c r="B339" s="29">
        <v>43663</v>
      </c>
      <c r="C339" s="96">
        <v>1000</v>
      </c>
      <c r="D339" s="52" t="s">
        <v>549</v>
      </c>
      <c r="I339" s="2"/>
    </row>
    <row r="340" spans="1:9" outlineLevel="1" x14ac:dyDescent="0.25">
      <c r="A340" s="55" t="s">
        <v>550</v>
      </c>
      <c r="B340" s="29">
        <v>43663</v>
      </c>
      <c r="C340" s="96">
        <v>500</v>
      </c>
      <c r="D340" s="52" t="s">
        <v>52</v>
      </c>
      <c r="I340" s="2"/>
    </row>
    <row r="341" spans="1:9" outlineLevel="1" x14ac:dyDescent="0.25">
      <c r="A341" s="55" t="s">
        <v>551</v>
      </c>
      <c r="B341" s="29">
        <v>43663</v>
      </c>
      <c r="C341" s="96">
        <v>1000</v>
      </c>
      <c r="D341" s="52" t="s">
        <v>552</v>
      </c>
      <c r="I341" s="2"/>
    </row>
    <row r="342" spans="1:9" outlineLevel="1" x14ac:dyDescent="0.25">
      <c r="A342" s="55" t="s">
        <v>553</v>
      </c>
      <c r="B342" s="29">
        <v>43663</v>
      </c>
      <c r="C342" s="96">
        <v>15000</v>
      </c>
      <c r="D342" s="52" t="s">
        <v>554</v>
      </c>
      <c r="I342" s="2"/>
    </row>
    <row r="343" spans="1:9" outlineLevel="1" x14ac:dyDescent="0.25">
      <c r="A343" s="55" t="s">
        <v>555</v>
      </c>
      <c r="B343" s="29">
        <v>43663</v>
      </c>
      <c r="C343" s="96">
        <v>500</v>
      </c>
      <c r="D343" s="52" t="s">
        <v>556</v>
      </c>
      <c r="I343" s="2"/>
    </row>
    <row r="344" spans="1:9" outlineLevel="1" x14ac:dyDescent="0.25">
      <c r="A344" s="55" t="s">
        <v>557</v>
      </c>
      <c r="B344" s="29">
        <v>43663</v>
      </c>
      <c r="C344" s="96">
        <v>300</v>
      </c>
      <c r="D344" s="52" t="s">
        <v>558</v>
      </c>
      <c r="I344" s="2"/>
    </row>
    <row r="345" spans="1:9" outlineLevel="1" x14ac:dyDescent="0.25">
      <c r="A345" s="55" t="s">
        <v>559</v>
      </c>
      <c r="B345" s="29">
        <v>43663</v>
      </c>
      <c r="C345" s="96">
        <v>500</v>
      </c>
      <c r="D345" s="52" t="s">
        <v>560</v>
      </c>
      <c r="I345" s="2"/>
    </row>
    <row r="346" spans="1:9" outlineLevel="1" x14ac:dyDescent="0.25">
      <c r="A346" s="55" t="s">
        <v>561</v>
      </c>
      <c r="B346" s="29">
        <v>43663</v>
      </c>
      <c r="C346" s="96">
        <v>800</v>
      </c>
      <c r="D346" s="52" t="s">
        <v>562</v>
      </c>
      <c r="I346" s="2"/>
    </row>
    <row r="347" spans="1:9" outlineLevel="1" x14ac:dyDescent="0.25">
      <c r="A347" s="55" t="s">
        <v>563</v>
      </c>
      <c r="B347" s="29">
        <v>43663</v>
      </c>
      <c r="C347" s="96">
        <v>100</v>
      </c>
      <c r="D347" s="52" t="s">
        <v>564</v>
      </c>
      <c r="I347" s="2"/>
    </row>
    <row r="348" spans="1:9" outlineLevel="1" x14ac:dyDescent="0.25">
      <c r="A348" s="55" t="s">
        <v>565</v>
      </c>
      <c r="B348" s="29">
        <v>43663</v>
      </c>
      <c r="C348" s="96">
        <v>700</v>
      </c>
      <c r="D348" s="52" t="s">
        <v>566</v>
      </c>
      <c r="I348" s="2"/>
    </row>
    <row r="349" spans="1:9" outlineLevel="1" x14ac:dyDescent="0.25">
      <c r="A349" s="55" t="s">
        <v>567</v>
      </c>
      <c r="B349" s="29">
        <v>43663</v>
      </c>
      <c r="C349" s="96">
        <v>200</v>
      </c>
      <c r="D349" s="52" t="s">
        <v>568</v>
      </c>
      <c r="I349" s="2"/>
    </row>
    <row r="350" spans="1:9" outlineLevel="1" x14ac:dyDescent="0.25">
      <c r="A350" s="55" t="s">
        <v>569</v>
      </c>
      <c r="B350" s="29">
        <v>43663</v>
      </c>
      <c r="C350" s="96">
        <v>500</v>
      </c>
      <c r="D350" s="52" t="s">
        <v>570</v>
      </c>
      <c r="I350" s="2"/>
    </row>
    <row r="351" spans="1:9" outlineLevel="1" x14ac:dyDescent="0.25">
      <c r="A351" s="55" t="s">
        <v>571</v>
      </c>
      <c r="B351" s="29">
        <v>43663</v>
      </c>
      <c r="C351" s="96">
        <v>500</v>
      </c>
      <c r="D351" s="52" t="s">
        <v>453</v>
      </c>
      <c r="I351" s="2"/>
    </row>
    <row r="352" spans="1:9" outlineLevel="1" x14ac:dyDescent="0.25">
      <c r="A352" s="55" t="s">
        <v>572</v>
      </c>
      <c r="B352" s="29">
        <v>43663</v>
      </c>
      <c r="C352" s="96">
        <v>200</v>
      </c>
      <c r="D352" s="52" t="s">
        <v>573</v>
      </c>
      <c r="I352" s="2"/>
    </row>
    <row r="353" spans="1:9" outlineLevel="1" x14ac:dyDescent="0.25">
      <c r="A353" s="55" t="s">
        <v>574</v>
      </c>
      <c r="B353" s="29">
        <v>43663</v>
      </c>
      <c r="C353" s="96">
        <v>1000</v>
      </c>
      <c r="D353" s="52" t="s">
        <v>575</v>
      </c>
      <c r="I353" s="2"/>
    </row>
    <row r="354" spans="1:9" outlineLevel="1" x14ac:dyDescent="0.25">
      <c r="A354" s="55" t="s">
        <v>576</v>
      </c>
      <c r="B354" s="29">
        <v>43663</v>
      </c>
      <c r="C354" s="96">
        <v>500</v>
      </c>
      <c r="D354" s="52" t="s">
        <v>577</v>
      </c>
      <c r="I354" s="2"/>
    </row>
    <row r="355" spans="1:9" outlineLevel="1" x14ac:dyDescent="0.25">
      <c r="A355" s="55" t="s">
        <v>578</v>
      </c>
      <c r="B355" s="29">
        <v>43663</v>
      </c>
      <c r="C355" s="96">
        <v>1000</v>
      </c>
      <c r="D355" s="52" t="s">
        <v>579</v>
      </c>
      <c r="I355" s="2"/>
    </row>
    <row r="356" spans="1:9" outlineLevel="1" x14ac:dyDescent="0.25">
      <c r="A356" s="55" t="s">
        <v>580</v>
      </c>
      <c r="B356" s="29">
        <v>43663</v>
      </c>
      <c r="C356" s="96">
        <v>100</v>
      </c>
      <c r="D356" s="52" t="s">
        <v>581</v>
      </c>
      <c r="I356" s="2"/>
    </row>
    <row r="357" spans="1:9" outlineLevel="1" x14ac:dyDescent="0.25">
      <c r="A357" s="55" t="s">
        <v>582</v>
      </c>
      <c r="B357" s="29">
        <v>43663</v>
      </c>
      <c r="C357" s="96">
        <v>100</v>
      </c>
      <c r="D357" s="52" t="s">
        <v>583</v>
      </c>
      <c r="I357" s="2"/>
    </row>
    <row r="358" spans="1:9" outlineLevel="1" x14ac:dyDescent="0.25">
      <c r="A358" s="55" t="s">
        <v>584</v>
      </c>
      <c r="B358" s="29">
        <v>43663</v>
      </c>
      <c r="C358" s="96">
        <v>500</v>
      </c>
      <c r="D358" s="52" t="s">
        <v>585</v>
      </c>
      <c r="I358" s="2"/>
    </row>
    <row r="359" spans="1:9" outlineLevel="1" x14ac:dyDescent="0.25">
      <c r="A359" s="55" t="s">
        <v>586</v>
      </c>
      <c r="B359" s="29">
        <v>43663</v>
      </c>
      <c r="C359" s="96">
        <v>1000</v>
      </c>
      <c r="D359" s="52" t="s">
        <v>587</v>
      </c>
      <c r="I359" s="2"/>
    </row>
    <row r="360" spans="1:9" outlineLevel="1" x14ac:dyDescent="0.25">
      <c r="A360" s="55" t="s">
        <v>588</v>
      </c>
      <c r="B360" s="29">
        <v>43663</v>
      </c>
      <c r="C360" s="96">
        <v>250</v>
      </c>
      <c r="D360" s="52" t="s">
        <v>589</v>
      </c>
      <c r="I360" s="2"/>
    </row>
    <row r="361" spans="1:9" outlineLevel="1" x14ac:dyDescent="0.25">
      <c r="A361" s="55" t="s">
        <v>590</v>
      </c>
      <c r="B361" s="29">
        <v>43663</v>
      </c>
      <c r="C361" s="96">
        <v>1000</v>
      </c>
      <c r="D361" s="52" t="s">
        <v>591</v>
      </c>
      <c r="I361" s="2"/>
    </row>
    <row r="362" spans="1:9" outlineLevel="1" x14ac:dyDescent="0.25">
      <c r="A362" s="55" t="s">
        <v>592</v>
      </c>
      <c r="B362" s="29">
        <v>43663</v>
      </c>
      <c r="C362" s="96">
        <v>1000</v>
      </c>
      <c r="D362" s="52" t="s">
        <v>593</v>
      </c>
      <c r="I362" s="2"/>
    </row>
    <row r="363" spans="1:9" outlineLevel="1" x14ac:dyDescent="0.25">
      <c r="A363" s="55" t="s">
        <v>594</v>
      </c>
      <c r="B363" s="29">
        <v>43663</v>
      </c>
      <c r="C363" s="96">
        <v>200</v>
      </c>
      <c r="D363" s="52" t="s">
        <v>595</v>
      </c>
      <c r="I363" s="2"/>
    </row>
    <row r="364" spans="1:9" outlineLevel="1" x14ac:dyDescent="0.25">
      <c r="A364" s="55" t="s">
        <v>596</v>
      </c>
      <c r="B364" s="29">
        <v>43663</v>
      </c>
      <c r="C364" s="96">
        <v>1000</v>
      </c>
      <c r="D364" s="52" t="s">
        <v>597</v>
      </c>
      <c r="I364" s="2"/>
    </row>
    <row r="365" spans="1:9" outlineLevel="1" x14ac:dyDescent="0.25">
      <c r="A365" s="55" t="s">
        <v>598</v>
      </c>
      <c r="B365" s="29">
        <v>43663</v>
      </c>
      <c r="C365" s="96">
        <v>200</v>
      </c>
      <c r="D365" s="52" t="s">
        <v>599</v>
      </c>
      <c r="I365" s="2"/>
    </row>
    <row r="366" spans="1:9" outlineLevel="1" x14ac:dyDescent="0.25">
      <c r="A366" s="55" t="s">
        <v>600</v>
      </c>
      <c r="B366" s="29">
        <v>43663</v>
      </c>
      <c r="C366" s="96">
        <v>3000</v>
      </c>
      <c r="D366" s="52" t="s">
        <v>601</v>
      </c>
      <c r="I366" s="2"/>
    </row>
    <row r="367" spans="1:9" outlineLevel="1" x14ac:dyDescent="0.25">
      <c r="A367" s="55" t="s">
        <v>602</v>
      </c>
      <c r="B367" s="29">
        <v>43663</v>
      </c>
      <c r="C367" s="96">
        <v>1000</v>
      </c>
      <c r="D367" s="52" t="s">
        <v>603</v>
      </c>
      <c r="I367" s="2"/>
    </row>
    <row r="368" spans="1:9" outlineLevel="1" x14ac:dyDescent="0.25">
      <c r="A368" s="55" t="s">
        <v>604</v>
      </c>
      <c r="B368" s="29">
        <v>43663</v>
      </c>
      <c r="C368" s="96">
        <v>200</v>
      </c>
      <c r="D368" s="52" t="s">
        <v>605</v>
      </c>
      <c r="I368" s="2"/>
    </row>
    <row r="369" spans="1:9" outlineLevel="1" x14ac:dyDescent="0.25">
      <c r="A369" s="55" t="s">
        <v>606</v>
      </c>
      <c r="B369" s="29">
        <v>43663</v>
      </c>
      <c r="C369" s="96">
        <v>200</v>
      </c>
      <c r="D369" s="52" t="s">
        <v>607</v>
      </c>
      <c r="I369" s="2"/>
    </row>
    <row r="370" spans="1:9" outlineLevel="1" x14ac:dyDescent="0.25">
      <c r="A370" s="55" t="s">
        <v>608</v>
      </c>
      <c r="B370" s="29">
        <v>43663</v>
      </c>
      <c r="C370" s="96">
        <v>1000</v>
      </c>
      <c r="D370" s="52" t="s">
        <v>609</v>
      </c>
      <c r="I370" s="2"/>
    </row>
    <row r="371" spans="1:9" outlineLevel="1" x14ac:dyDescent="0.25">
      <c r="A371" s="55" t="s">
        <v>610</v>
      </c>
      <c r="B371" s="29">
        <v>43663</v>
      </c>
      <c r="C371" s="96">
        <v>300</v>
      </c>
      <c r="D371" s="52" t="s">
        <v>611</v>
      </c>
      <c r="I371" s="2"/>
    </row>
    <row r="372" spans="1:9" outlineLevel="1" x14ac:dyDescent="0.25">
      <c r="A372" s="55" t="s">
        <v>612</v>
      </c>
      <c r="B372" s="29">
        <v>43663</v>
      </c>
      <c r="C372" s="96">
        <v>600</v>
      </c>
      <c r="D372" s="52" t="s">
        <v>613</v>
      </c>
      <c r="I372" s="2"/>
    </row>
    <row r="373" spans="1:9" outlineLevel="1" x14ac:dyDescent="0.25">
      <c r="A373" s="55" t="s">
        <v>614</v>
      </c>
      <c r="B373" s="29">
        <v>43663</v>
      </c>
      <c r="C373" s="96">
        <v>300</v>
      </c>
      <c r="D373" s="52" t="s">
        <v>615</v>
      </c>
      <c r="I373" s="2"/>
    </row>
    <row r="374" spans="1:9" outlineLevel="1" x14ac:dyDescent="0.25">
      <c r="A374" s="55" t="s">
        <v>616</v>
      </c>
      <c r="B374" s="29">
        <v>43663</v>
      </c>
      <c r="C374" s="96">
        <v>200</v>
      </c>
      <c r="D374" s="52" t="s">
        <v>617</v>
      </c>
      <c r="I374" s="2"/>
    </row>
    <row r="375" spans="1:9" outlineLevel="1" x14ac:dyDescent="0.25">
      <c r="A375" s="55" t="s">
        <v>618</v>
      </c>
      <c r="B375" s="29">
        <v>43663</v>
      </c>
      <c r="C375" s="96">
        <v>1000</v>
      </c>
      <c r="D375" s="52" t="s">
        <v>619</v>
      </c>
      <c r="I375" s="2"/>
    </row>
    <row r="376" spans="1:9" outlineLevel="1" x14ac:dyDescent="0.25">
      <c r="A376" s="55" t="s">
        <v>620</v>
      </c>
      <c r="B376" s="29">
        <v>43663</v>
      </c>
      <c r="C376" s="96">
        <v>500</v>
      </c>
      <c r="D376" s="52" t="s">
        <v>621</v>
      </c>
      <c r="I376" s="2"/>
    </row>
    <row r="377" spans="1:9" outlineLevel="1" x14ac:dyDescent="0.25">
      <c r="A377" s="55" t="s">
        <v>622</v>
      </c>
      <c r="B377" s="29">
        <v>43663</v>
      </c>
      <c r="C377" s="96">
        <v>1000</v>
      </c>
      <c r="D377" s="52" t="s">
        <v>623</v>
      </c>
      <c r="I377" s="2"/>
    </row>
    <row r="378" spans="1:9" outlineLevel="1" x14ac:dyDescent="0.25">
      <c r="A378" s="55" t="s">
        <v>624</v>
      </c>
      <c r="B378" s="29">
        <v>43663</v>
      </c>
      <c r="C378" s="96">
        <v>500</v>
      </c>
      <c r="D378" s="52" t="s">
        <v>625</v>
      </c>
      <c r="I378" s="2"/>
    </row>
    <row r="379" spans="1:9" outlineLevel="1" x14ac:dyDescent="0.25">
      <c r="A379" s="55" t="s">
        <v>626</v>
      </c>
      <c r="B379" s="29">
        <v>43663</v>
      </c>
      <c r="C379" s="96">
        <v>500</v>
      </c>
      <c r="D379" s="52" t="s">
        <v>627</v>
      </c>
      <c r="I379" s="2"/>
    </row>
    <row r="380" spans="1:9" outlineLevel="1" x14ac:dyDescent="0.25">
      <c r="A380" s="55" t="s">
        <v>628</v>
      </c>
      <c r="B380" s="29">
        <v>43663</v>
      </c>
      <c r="C380" s="96">
        <v>500</v>
      </c>
      <c r="D380" s="52" t="s">
        <v>1758</v>
      </c>
      <c r="I380" s="2"/>
    </row>
    <row r="381" spans="1:9" outlineLevel="1" x14ac:dyDescent="0.25">
      <c r="A381" s="55" t="s">
        <v>629</v>
      </c>
      <c r="B381" s="29">
        <v>43663</v>
      </c>
      <c r="C381" s="96">
        <v>200</v>
      </c>
      <c r="D381" s="52" t="s">
        <v>630</v>
      </c>
      <c r="I381" s="2"/>
    </row>
    <row r="382" spans="1:9" outlineLevel="1" x14ac:dyDescent="0.25">
      <c r="A382" s="55" t="s">
        <v>631</v>
      </c>
      <c r="B382" s="29">
        <v>43663</v>
      </c>
      <c r="C382" s="96">
        <v>500</v>
      </c>
      <c r="D382" s="52" t="s">
        <v>632</v>
      </c>
      <c r="I382" s="2"/>
    </row>
    <row r="383" spans="1:9" outlineLevel="1" x14ac:dyDescent="0.25">
      <c r="A383" s="55" t="s">
        <v>633</v>
      </c>
      <c r="B383" s="29">
        <v>43663</v>
      </c>
      <c r="C383" s="96">
        <v>500</v>
      </c>
      <c r="D383" s="52" t="s">
        <v>634</v>
      </c>
      <c r="I383" s="2"/>
    </row>
    <row r="384" spans="1:9" outlineLevel="1" x14ac:dyDescent="0.25">
      <c r="A384" s="55" t="s">
        <v>635</v>
      </c>
      <c r="B384" s="29">
        <v>43663</v>
      </c>
      <c r="C384" s="96">
        <v>500</v>
      </c>
      <c r="D384" s="52" t="s">
        <v>636</v>
      </c>
      <c r="I384" s="2"/>
    </row>
    <row r="385" spans="1:9" outlineLevel="1" x14ac:dyDescent="0.25">
      <c r="A385" s="55" t="s">
        <v>637</v>
      </c>
      <c r="B385" s="29">
        <v>43663</v>
      </c>
      <c r="C385" s="96">
        <v>50</v>
      </c>
      <c r="D385" s="52" t="s">
        <v>638</v>
      </c>
      <c r="I385" s="2"/>
    </row>
    <row r="386" spans="1:9" outlineLevel="1" x14ac:dyDescent="0.25">
      <c r="A386" s="55" t="s">
        <v>639</v>
      </c>
      <c r="B386" s="29">
        <v>43663</v>
      </c>
      <c r="C386" s="96">
        <v>500</v>
      </c>
      <c r="D386" s="52" t="s">
        <v>640</v>
      </c>
      <c r="I386" s="2"/>
    </row>
    <row r="387" spans="1:9" outlineLevel="1" x14ac:dyDescent="0.25">
      <c r="A387" s="55" t="s">
        <v>641</v>
      </c>
      <c r="B387" s="29">
        <v>43663</v>
      </c>
      <c r="C387" s="96">
        <v>1000</v>
      </c>
      <c r="D387" s="52" t="s">
        <v>1759</v>
      </c>
      <c r="I387" s="2"/>
    </row>
    <row r="388" spans="1:9" outlineLevel="1" x14ac:dyDescent="0.25">
      <c r="A388" s="55" t="s">
        <v>642</v>
      </c>
      <c r="B388" s="29">
        <v>43663</v>
      </c>
      <c r="C388" s="96">
        <v>300</v>
      </c>
      <c r="D388" s="52" t="s">
        <v>1760</v>
      </c>
      <c r="I388" s="2"/>
    </row>
    <row r="389" spans="1:9" outlineLevel="1" x14ac:dyDescent="0.25">
      <c r="A389" s="55" t="s">
        <v>643</v>
      </c>
      <c r="B389" s="29">
        <v>43663</v>
      </c>
      <c r="C389" s="96">
        <v>100</v>
      </c>
      <c r="D389" s="52" t="s">
        <v>644</v>
      </c>
      <c r="I389" s="2"/>
    </row>
    <row r="390" spans="1:9" outlineLevel="1" x14ac:dyDescent="0.25">
      <c r="A390" s="55" t="s">
        <v>645</v>
      </c>
      <c r="B390" s="29">
        <v>43663</v>
      </c>
      <c r="C390" s="96">
        <v>200</v>
      </c>
      <c r="D390" s="52" t="s">
        <v>646</v>
      </c>
      <c r="I390" s="2"/>
    </row>
    <row r="391" spans="1:9" outlineLevel="1" x14ac:dyDescent="0.25">
      <c r="A391" s="55" t="s">
        <v>647</v>
      </c>
      <c r="B391" s="29">
        <v>43663</v>
      </c>
      <c r="C391" s="96">
        <v>10</v>
      </c>
      <c r="D391" s="52" t="s">
        <v>648</v>
      </c>
      <c r="I391" s="2"/>
    </row>
    <row r="392" spans="1:9" outlineLevel="1" x14ac:dyDescent="0.25">
      <c r="A392" s="55" t="s">
        <v>649</v>
      </c>
      <c r="B392" s="29">
        <v>43663</v>
      </c>
      <c r="C392" s="96">
        <v>100</v>
      </c>
      <c r="D392" s="52" t="s">
        <v>650</v>
      </c>
      <c r="I392" s="2"/>
    </row>
    <row r="393" spans="1:9" outlineLevel="1" x14ac:dyDescent="0.25">
      <c r="A393" s="55" t="s">
        <v>651</v>
      </c>
      <c r="B393" s="29">
        <v>43663</v>
      </c>
      <c r="C393" s="96">
        <v>100</v>
      </c>
      <c r="D393" s="52" t="s">
        <v>652</v>
      </c>
      <c r="I393" s="2"/>
    </row>
    <row r="394" spans="1:9" outlineLevel="1" x14ac:dyDescent="0.25">
      <c r="A394" s="55" t="s">
        <v>653</v>
      </c>
      <c r="B394" s="29">
        <v>43663</v>
      </c>
      <c r="C394" s="96">
        <v>1000</v>
      </c>
      <c r="D394" s="52" t="s">
        <v>1761</v>
      </c>
      <c r="I394" s="2"/>
    </row>
    <row r="395" spans="1:9" outlineLevel="1" x14ac:dyDescent="0.25">
      <c r="A395" s="55" t="s">
        <v>654</v>
      </c>
      <c r="B395" s="29">
        <v>43663</v>
      </c>
      <c r="C395" s="96">
        <v>200</v>
      </c>
      <c r="D395" s="52" t="s">
        <v>655</v>
      </c>
      <c r="I395" s="2"/>
    </row>
    <row r="396" spans="1:9" outlineLevel="1" x14ac:dyDescent="0.25">
      <c r="A396" s="55" t="s">
        <v>656</v>
      </c>
      <c r="B396" s="29">
        <v>43663</v>
      </c>
      <c r="C396" s="96">
        <v>200</v>
      </c>
      <c r="D396" s="52" t="s">
        <v>1762</v>
      </c>
      <c r="I396" s="2"/>
    </row>
    <row r="397" spans="1:9" outlineLevel="1" x14ac:dyDescent="0.25">
      <c r="A397" s="55" t="s">
        <v>657</v>
      </c>
      <c r="B397" s="29">
        <v>43663</v>
      </c>
      <c r="C397" s="96">
        <v>3500</v>
      </c>
      <c r="D397" s="52" t="s">
        <v>658</v>
      </c>
      <c r="I397" s="2"/>
    </row>
    <row r="398" spans="1:9" outlineLevel="1" x14ac:dyDescent="0.25">
      <c r="A398" s="55" t="s">
        <v>659</v>
      </c>
      <c r="B398" s="29">
        <v>43663</v>
      </c>
      <c r="C398" s="96">
        <v>500</v>
      </c>
      <c r="D398" s="52" t="s">
        <v>660</v>
      </c>
      <c r="I398" s="2"/>
    </row>
    <row r="399" spans="1:9" outlineLevel="1" x14ac:dyDescent="0.25">
      <c r="A399" s="55" t="s">
        <v>661</v>
      </c>
      <c r="B399" s="29">
        <v>43663</v>
      </c>
      <c r="C399" s="96">
        <v>50</v>
      </c>
      <c r="D399" s="52" t="s">
        <v>662</v>
      </c>
      <c r="I399" s="2"/>
    </row>
    <row r="400" spans="1:9" outlineLevel="1" x14ac:dyDescent="0.25">
      <c r="A400" s="55" t="s">
        <v>663</v>
      </c>
      <c r="B400" s="29">
        <v>43663</v>
      </c>
      <c r="C400" s="96">
        <v>100</v>
      </c>
      <c r="D400" s="52" t="s">
        <v>1763</v>
      </c>
      <c r="I400" s="2"/>
    </row>
    <row r="401" spans="1:9" outlineLevel="1" x14ac:dyDescent="0.25">
      <c r="A401" s="55" t="s">
        <v>664</v>
      </c>
      <c r="B401" s="29">
        <v>43663</v>
      </c>
      <c r="C401" s="96">
        <v>500</v>
      </c>
      <c r="D401" s="52" t="s">
        <v>665</v>
      </c>
      <c r="I401" s="2"/>
    </row>
    <row r="402" spans="1:9" outlineLevel="1" x14ac:dyDescent="0.25">
      <c r="A402" s="55" t="s">
        <v>666</v>
      </c>
      <c r="B402" s="29">
        <v>43663</v>
      </c>
      <c r="C402" s="96">
        <v>100</v>
      </c>
      <c r="D402" s="52" t="s">
        <v>667</v>
      </c>
      <c r="I402" s="2"/>
    </row>
    <row r="403" spans="1:9" outlineLevel="1" x14ac:dyDescent="0.25">
      <c r="A403" s="55" t="s">
        <v>668</v>
      </c>
      <c r="B403" s="29">
        <v>43663</v>
      </c>
      <c r="C403" s="96">
        <v>100</v>
      </c>
      <c r="D403" s="52" t="s">
        <v>669</v>
      </c>
      <c r="I403" s="2"/>
    </row>
    <row r="404" spans="1:9" outlineLevel="1" x14ac:dyDescent="0.25">
      <c r="A404" s="55" t="s">
        <v>670</v>
      </c>
      <c r="B404" s="29">
        <v>43663</v>
      </c>
      <c r="C404" s="96">
        <v>100</v>
      </c>
      <c r="D404" s="52" t="s">
        <v>671</v>
      </c>
      <c r="I404" s="2"/>
    </row>
    <row r="405" spans="1:9" outlineLevel="1" x14ac:dyDescent="0.25">
      <c r="A405" s="55" t="s">
        <v>672</v>
      </c>
      <c r="B405" s="29">
        <v>43663</v>
      </c>
      <c r="C405" s="96">
        <v>200</v>
      </c>
      <c r="D405" s="52" t="s">
        <v>673</v>
      </c>
      <c r="I405" s="2"/>
    </row>
    <row r="406" spans="1:9" outlineLevel="1" x14ac:dyDescent="0.25">
      <c r="A406" s="55" t="s">
        <v>674</v>
      </c>
      <c r="B406" s="29">
        <v>43663</v>
      </c>
      <c r="C406" s="96">
        <v>500</v>
      </c>
      <c r="D406" s="52" t="s">
        <v>603</v>
      </c>
      <c r="I406" s="2"/>
    </row>
    <row r="407" spans="1:9" outlineLevel="1" x14ac:dyDescent="0.25">
      <c r="A407" s="55" t="s">
        <v>675</v>
      </c>
      <c r="B407" s="29">
        <v>43663</v>
      </c>
      <c r="C407" s="96">
        <v>200</v>
      </c>
      <c r="D407" s="52" t="s">
        <v>676</v>
      </c>
      <c r="I407" s="2"/>
    </row>
    <row r="408" spans="1:9" outlineLevel="1" x14ac:dyDescent="0.25">
      <c r="A408" s="55" t="s">
        <v>677</v>
      </c>
      <c r="B408" s="29">
        <v>43663</v>
      </c>
      <c r="C408" s="96">
        <v>500</v>
      </c>
      <c r="D408" s="52" t="s">
        <v>678</v>
      </c>
      <c r="I408" s="2"/>
    </row>
    <row r="409" spans="1:9" outlineLevel="1" x14ac:dyDescent="0.25">
      <c r="A409" s="55" t="s">
        <v>679</v>
      </c>
      <c r="B409" s="29">
        <v>43663</v>
      </c>
      <c r="C409" s="96">
        <v>500</v>
      </c>
      <c r="D409" s="52" t="s">
        <v>680</v>
      </c>
      <c r="I409" s="2"/>
    </row>
    <row r="410" spans="1:9" outlineLevel="1" x14ac:dyDescent="0.25">
      <c r="A410" s="55" t="s">
        <v>681</v>
      </c>
      <c r="B410" s="29">
        <v>43663</v>
      </c>
      <c r="C410" s="96">
        <v>505</v>
      </c>
      <c r="D410" s="52" t="s">
        <v>682</v>
      </c>
      <c r="I410" s="2"/>
    </row>
    <row r="411" spans="1:9" outlineLevel="1" x14ac:dyDescent="0.25">
      <c r="A411" s="55" t="s">
        <v>683</v>
      </c>
      <c r="B411" s="29">
        <v>43663</v>
      </c>
      <c r="C411" s="96">
        <v>500</v>
      </c>
      <c r="D411" s="52" t="s">
        <v>684</v>
      </c>
      <c r="I411" s="2"/>
    </row>
    <row r="412" spans="1:9" outlineLevel="1" x14ac:dyDescent="0.25">
      <c r="A412" s="55" t="s">
        <v>685</v>
      </c>
      <c r="B412" s="29">
        <v>43663</v>
      </c>
      <c r="C412" s="96">
        <v>300</v>
      </c>
      <c r="D412" s="52" t="s">
        <v>686</v>
      </c>
      <c r="I412" s="2"/>
    </row>
    <row r="413" spans="1:9" outlineLevel="1" x14ac:dyDescent="0.25">
      <c r="A413" s="55" t="s">
        <v>687</v>
      </c>
      <c r="B413" s="29">
        <v>43663</v>
      </c>
      <c r="C413" s="96">
        <v>1000</v>
      </c>
      <c r="D413" s="52" t="s">
        <v>688</v>
      </c>
      <c r="I413" s="2"/>
    </row>
    <row r="414" spans="1:9" outlineLevel="1" x14ac:dyDescent="0.25">
      <c r="A414" s="55" t="s">
        <v>689</v>
      </c>
      <c r="B414" s="29">
        <v>43663</v>
      </c>
      <c r="C414" s="96">
        <v>300</v>
      </c>
      <c r="D414" s="52" t="s">
        <v>1764</v>
      </c>
      <c r="I414" s="2"/>
    </row>
    <row r="415" spans="1:9" outlineLevel="1" x14ac:dyDescent="0.25">
      <c r="A415" s="55" t="s">
        <v>690</v>
      </c>
      <c r="B415" s="29">
        <v>43663</v>
      </c>
      <c r="C415" s="96">
        <v>1000</v>
      </c>
      <c r="D415" s="52" t="s">
        <v>691</v>
      </c>
      <c r="I415" s="2"/>
    </row>
    <row r="416" spans="1:9" outlineLevel="1" x14ac:dyDescent="0.25">
      <c r="A416" s="55" t="s">
        <v>692</v>
      </c>
      <c r="B416" s="29">
        <v>43663</v>
      </c>
      <c r="C416" s="96">
        <v>1000</v>
      </c>
      <c r="D416" s="52" t="s">
        <v>693</v>
      </c>
      <c r="I416" s="2"/>
    </row>
    <row r="417" spans="1:9" outlineLevel="1" x14ac:dyDescent="0.25">
      <c r="A417" s="55" t="s">
        <v>694</v>
      </c>
      <c r="B417" s="29">
        <v>43663</v>
      </c>
      <c r="C417" s="96">
        <v>1000</v>
      </c>
      <c r="D417" s="52" t="s">
        <v>695</v>
      </c>
      <c r="I417" s="2"/>
    </row>
    <row r="418" spans="1:9" outlineLevel="1" x14ac:dyDescent="0.25">
      <c r="A418" s="55" t="s">
        <v>696</v>
      </c>
      <c r="B418" s="29">
        <v>43663</v>
      </c>
      <c r="C418" s="96">
        <v>3000</v>
      </c>
      <c r="D418" s="52" t="s">
        <v>84</v>
      </c>
      <c r="I418" s="2"/>
    </row>
    <row r="419" spans="1:9" outlineLevel="1" x14ac:dyDescent="0.25">
      <c r="A419" s="55" t="s">
        <v>697</v>
      </c>
      <c r="B419" s="29">
        <v>43663</v>
      </c>
      <c r="C419" s="96">
        <v>300</v>
      </c>
      <c r="D419" s="52" t="s">
        <v>698</v>
      </c>
      <c r="I419" s="2"/>
    </row>
    <row r="420" spans="1:9" outlineLevel="1" x14ac:dyDescent="0.25">
      <c r="A420" s="55" t="s">
        <v>699</v>
      </c>
      <c r="B420" s="29">
        <v>43663</v>
      </c>
      <c r="C420" s="96">
        <v>1000</v>
      </c>
      <c r="D420" s="52" t="s">
        <v>700</v>
      </c>
      <c r="I420" s="2"/>
    </row>
    <row r="421" spans="1:9" outlineLevel="1" x14ac:dyDescent="0.25">
      <c r="A421" s="55" t="s">
        <v>701</v>
      </c>
      <c r="B421" s="29">
        <v>43663</v>
      </c>
      <c r="C421" s="96">
        <v>100</v>
      </c>
      <c r="D421" s="52" t="s">
        <v>702</v>
      </c>
      <c r="I421" s="2"/>
    </row>
    <row r="422" spans="1:9" outlineLevel="1" x14ac:dyDescent="0.25">
      <c r="A422" s="55" t="s">
        <v>703</v>
      </c>
      <c r="B422" s="29">
        <v>43663</v>
      </c>
      <c r="C422" s="96">
        <v>1000</v>
      </c>
      <c r="D422" s="52" t="s">
        <v>382</v>
      </c>
      <c r="I422" s="2"/>
    </row>
    <row r="423" spans="1:9" outlineLevel="1" x14ac:dyDescent="0.25">
      <c r="A423" s="55" t="s">
        <v>704</v>
      </c>
      <c r="B423" s="29">
        <v>43663</v>
      </c>
      <c r="C423" s="96">
        <v>1000</v>
      </c>
      <c r="D423" s="52" t="s">
        <v>705</v>
      </c>
      <c r="I423" s="2"/>
    </row>
    <row r="424" spans="1:9" outlineLevel="1" x14ac:dyDescent="0.25">
      <c r="A424" s="55" t="s">
        <v>706</v>
      </c>
      <c r="B424" s="29">
        <v>43663</v>
      </c>
      <c r="C424" s="96">
        <v>500</v>
      </c>
      <c r="D424" s="52" t="s">
        <v>707</v>
      </c>
      <c r="I424" s="2"/>
    </row>
    <row r="425" spans="1:9" outlineLevel="1" x14ac:dyDescent="0.25">
      <c r="A425" s="55" t="s">
        <v>708</v>
      </c>
      <c r="B425" s="29">
        <v>43663</v>
      </c>
      <c r="C425" s="96">
        <v>1000</v>
      </c>
      <c r="D425" s="52" t="s">
        <v>709</v>
      </c>
      <c r="I425" s="2"/>
    </row>
    <row r="426" spans="1:9" outlineLevel="1" x14ac:dyDescent="0.25">
      <c r="A426" s="55" t="s">
        <v>710</v>
      </c>
      <c r="B426" s="29">
        <v>43663</v>
      </c>
      <c r="C426" s="96">
        <v>500</v>
      </c>
      <c r="D426" s="52" t="s">
        <v>711</v>
      </c>
      <c r="I426" s="2"/>
    </row>
    <row r="427" spans="1:9" outlineLevel="1" x14ac:dyDescent="0.25">
      <c r="A427" s="55" t="s">
        <v>712</v>
      </c>
      <c r="B427" s="29">
        <v>43663</v>
      </c>
      <c r="C427" s="96">
        <v>30</v>
      </c>
      <c r="D427" s="52" t="s">
        <v>713</v>
      </c>
      <c r="I427" s="2"/>
    </row>
    <row r="428" spans="1:9" outlineLevel="1" x14ac:dyDescent="0.25">
      <c r="A428" s="55" t="s">
        <v>714</v>
      </c>
      <c r="B428" s="29">
        <v>43663</v>
      </c>
      <c r="C428" s="96">
        <v>50</v>
      </c>
      <c r="D428" s="52" t="s">
        <v>715</v>
      </c>
      <c r="I428" s="2"/>
    </row>
    <row r="429" spans="1:9" outlineLevel="1" x14ac:dyDescent="0.25">
      <c r="A429" s="55" t="s">
        <v>716</v>
      </c>
      <c r="B429" s="29">
        <v>43663</v>
      </c>
      <c r="C429" s="96">
        <v>1000</v>
      </c>
      <c r="D429" s="52" t="s">
        <v>1765</v>
      </c>
      <c r="I429" s="2"/>
    </row>
    <row r="430" spans="1:9" outlineLevel="1" x14ac:dyDescent="0.25">
      <c r="A430" s="55" t="s">
        <v>717</v>
      </c>
      <c r="B430" s="29">
        <v>43663</v>
      </c>
      <c r="C430" s="96">
        <v>30</v>
      </c>
      <c r="D430" s="52" t="s">
        <v>718</v>
      </c>
      <c r="I430" s="2"/>
    </row>
    <row r="431" spans="1:9" outlineLevel="1" x14ac:dyDescent="0.25">
      <c r="A431" s="55" t="s">
        <v>719</v>
      </c>
      <c r="B431" s="29">
        <v>43663</v>
      </c>
      <c r="C431" s="96">
        <v>200</v>
      </c>
      <c r="D431" s="52" t="s">
        <v>720</v>
      </c>
      <c r="I431" s="2"/>
    </row>
    <row r="432" spans="1:9" outlineLevel="1" x14ac:dyDescent="0.25">
      <c r="A432" s="55" t="s">
        <v>721</v>
      </c>
      <c r="B432" s="29">
        <v>43663</v>
      </c>
      <c r="C432" s="96">
        <v>1000</v>
      </c>
      <c r="D432" s="52" t="s">
        <v>722</v>
      </c>
      <c r="I432" s="2"/>
    </row>
    <row r="433" spans="1:9" outlineLevel="1" x14ac:dyDescent="0.25">
      <c r="A433" s="55" t="s">
        <v>723</v>
      </c>
      <c r="B433" s="29">
        <v>43663</v>
      </c>
      <c r="C433" s="96">
        <v>200</v>
      </c>
      <c r="D433" s="52" t="s">
        <v>724</v>
      </c>
      <c r="I433" s="2"/>
    </row>
    <row r="434" spans="1:9" outlineLevel="1" x14ac:dyDescent="0.25">
      <c r="A434" s="55" t="s">
        <v>725</v>
      </c>
      <c r="B434" s="29">
        <v>43663</v>
      </c>
      <c r="C434" s="96">
        <v>100</v>
      </c>
      <c r="D434" s="52" t="s">
        <v>726</v>
      </c>
      <c r="I434" s="2"/>
    </row>
    <row r="435" spans="1:9" outlineLevel="1" x14ac:dyDescent="0.25">
      <c r="A435" s="55" t="s">
        <v>727</v>
      </c>
      <c r="B435" s="29">
        <v>43663</v>
      </c>
      <c r="C435" s="96">
        <v>100</v>
      </c>
      <c r="D435" s="52" t="s">
        <v>728</v>
      </c>
      <c r="I435" s="2"/>
    </row>
    <row r="436" spans="1:9" outlineLevel="1" x14ac:dyDescent="0.25">
      <c r="A436" s="55" t="s">
        <v>729</v>
      </c>
      <c r="B436" s="29">
        <v>43663</v>
      </c>
      <c r="C436" s="96">
        <v>5570</v>
      </c>
      <c r="D436" s="52" t="s">
        <v>730</v>
      </c>
      <c r="I436" s="2"/>
    </row>
    <row r="437" spans="1:9" outlineLevel="1" x14ac:dyDescent="0.25">
      <c r="A437" s="55" t="s">
        <v>731</v>
      </c>
      <c r="B437" s="29">
        <v>43663</v>
      </c>
      <c r="C437" s="96">
        <v>1500</v>
      </c>
      <c r="D437" s="52" t="s">
        <v>732</v>
      </c>
      <c r="I437" s="2"/>
    </row>
    <row r="438" spans="1:9" outlineLevel="1" x14ac:dyDescent="0.25">
      <c r="A438" s="55" t="s">
        <v>733</v>
      </c>
      <c r="B438" s="29">
        <v>43663</v>
      </c>
      <c r="C438" s="96">
        <v>500</v>
      </c>
      <c r="D438" s="52" t="s">
        <v>734</v>
      </c>
      <c r="I438" s="2"/>
    </row>
    <row r="439" spans="1:9" outlineLevel="1" x14ac:dyDescent="0.25">
      <c r="A439" s="55" t="s">
        <v>735</v>
      </c>
      <c r="B439" s="29">
        <v>43663</v>
      </c>
      <c r="C439" s="96">
        <v>300</v>
      </c>
      <c r="D439" s="52" t="s">
        <v>736</v>
      </c>
      <c r="I439" s="2"/>
    </row>
    <row r="440" spans="1:9" outlineLevel="1" x14ac:dyDescent="0.25">
      <c r="A440" s="55" t="s">
        <v>737</v>
      </c>
      <c r="B440" s="29">
        <v>43663</v>
      </c>
      <c r="C440" s="96">
        <v>163</v>
      </c>
      <c r="D440" s="52" t="s">
        <v>738</v>
      </c>
      <c r="I440" s="2"/>
    </row>
    <row r="441" spans="1:9" outlineLevel="1" x14ac:dyDescent="0.25">
      <c r="A441" s="55" t="s">
        <v>739</v>
      </c>
      <c r="B441" s="29">
        <v>43663</v>
      </c>
      <c r="C441" s="96">
        <v>100</v>
      </c>
      <c r="D441" s="52" t="s">
        <v>740</v>
      </c>
      <c r="I441" s="2"/>
    </row>
    <row r="442" spans="1:9" outlineLevel="1" x14ac:dyDescent="0.25">
      <c r="A442" s="55" t="s">
        <v>741</v>
      </c>
      <c r="B442" s="29">
        <v>43663</v>
      </c>
      <c r="C442" s="96">
        <v>700</v>
      </c>
      <c r="D442" s="52" t="s">
        <v>742</v>
      </c>
      <c r="I442" s="2"/>
    </row>
    <row r="443" spans="1:9" outlineLevel="1" x14ac:dyDescent="0.25">
      <c r="A443" s="55" t="s">
        <v>743</v>
      </c>
      <c r="B443" s="29">
        <v>43663</v>
      </c>
      <c r="C443" s="96">
        <v>100</v>
      </c>
      <c r="D443" s="52" t="s">
        <v>744</v>
      </c>
      <c r="I443" s="2"/>
    </row>
    <row r="444" spans="1:9" outlineLevel="1" x14ac:dyDescent="0.25">
      <c r="A444" s="55" t="s">
        <v>745</v>
      </c>
      <c r="B444" s="29">
        <v>43663</v>
      </c>
      <c r="C444" s="96">
        <v>500</v>
      </c>
      <c r="D444" s="52" t="s">
        <v>317</v>
      </c>
      <c r="I444" s="2"/>
    </row>
    <row r="445" spans="1:9" outlineLevel="1" x14ac:dyDescent="0.25">
      <c r="A445" s="55" t="s">
        <v>746</v>
      </c>
      <c r="B445" s="29">
        <v>43663</v>
      </c>
      <c r="C445" s="96">
        <v>30000</v>
      </c>
      <c r="D445" s="52" t="s">
        <v>1766</v>
      </c>
      <c r="I445" s="2"/>
    </row>
    <row r="446" spans="1:9" outlineLevel="1" x14ac:dyDescent="0.25">
      <c r="A446" s="55" t="s">
        <v>747</v>
      </c>
      <c r="B446" s="29">
        <v>43663</v>
      </c>
      <c r="C446" s="96">
        <v>500</v>
      </c>
      <c r="D446" s="52" t="s">
        <v>748</v>
      </c>
      <c r="I446" s="2"/>
    </row>
    <row r="447" spans="1:9" outlineLevel="1" x14ac:dyDescent="0.25">
      <c r="A447" s="55" t="s">
        <v>749</v>
      </c>
      <c r="B447" s="29">
        <v>43663</v>
      </c>
      <c r="C447" s="96">
        <v>5000</v>
      </c>
      <c r="D447" s="52" t="s">
        <v>575</v>
      </c>
      <c r="I447" s="2"/>
    </row>
    <row r="448" spans="1:9" outlineLevel="1" x14ac:dyDescent="0.25">
      <c r="A448" s="55" t="s">
        <v>750</v>
      </c>
      <c r="B448" s="29">
        <v>43663</v>
      </c>
      <c r="C448" s="96">
        <v>277</v>
      </c>
      <c r="D448" s="52" t="s">
        <v>751</v>
      </c>
      <c r="I448" s="2"/>
    </row>
    <row r="449" spans="1:9" outlineLevel="1" x14ac:dyDescent="0.25">
      <c r="A449" s="55" t="s">
        <v>752</v>
      </c>
      <c r="B449" s="29">
        <v>43663</v>
      </c>
      <c r="C449" s="96">
        <v>1000</v>
      </c>
      <c r="D449" s="52" t="s">
        <v>753</v>
      </c>
      <c r="I449" s="2"/>
    </row>
    <row r="450" spans="1:9" outlineLevel="1" x14ac:dyDescent="0.25">
      <c r="A450" s="55" t="s">
        <v>754</v>
      </c>
      <c r="B450" s="29">
        <v>43663</v>
      </c>
      <c r="C450" s="96">
        <v>500</v>
      </c>
      <c r="D450" s="52" t="s">
        <v>453</v>
      </c>
      <c r="I450" s="2"/>
    </row>
    <row r="451" spans="1:9" outlineLevel="1" x14ac:dyDescent="0.25">
      <c r="A451" s="55" t="s">
        <v>755</v>
      </c>
      <c r="B451" s="29">
        <v>43663</v>
      </c>
      <c r="C451" s="96">
        <v>300</v>
      </c>
      <c r="D451" s="52" t="s">
        <v>756</v>
      </c>
      <c r="I451" s="2"/>
    </row>
    <row r="452" spans="1:9" outlineLevel="1" x14ac:dyDescent="0.25">
      <c r="A452" s="55" t="s">
        <v>757</v>
      </c>
      <c r="B452" s="29">
        <v>43663</v>
      </c>
      <c r="C452" s="96">
        <v>1000</v>
      </c>
      <c r="D452" s="52" t="s">
        <v>758</v>
      </c>
      <c r="I452" s="2"/>
    </row>
    <row r="453" spans="1:9" outlineLevel="1" x14ac:dyDescent="0.25">
      <c r="A453" s="55" t="s">
        <v>759</v>
      </c>
      <c r="B453" s="29">
        <v>43663</v>
      </c>
      <c r="C453" s="96">
        <v>300</v>
      </c>
      <c r="D453" s="52" t="s">
        <v>760</v>
      </c>
      <c r="I453" s="2"/>
    </row>
    <row r="454" spans="1:9" outlineLevel="1" x14ac:dyDescent="0.25">
      <c r="A454" s="55" t="s">
        <v>761</v>
      </c>
      <c r="B454" s="29">
        <v>43663</v>
      </c>
      <c r="C454" s="96">
        <v>500</v>
      </c>
      <c r="D454" s="52" t="s">
        <v>762</v>
      </c>
      <c r="I454" s="2"/>
    </row>
    <row r="455" spans="1:9" outlineLevel="1" x14ac:dyDescent="0.25">
      <c r="A455" s="55" t="s">
        <v>763</v>
      </c>
      <c r="B455" s="29">
        <v>43663</v>
      </c>
      <c r="C455" s="96">
        <v>2000</v>
      </c>
      <c r="D455" s="52" t="s">
        <v>764</v>
      </c>
      <c r="I455" s="2"/>
    </row>
    <row r="456" spans="1:9" outlineLevel="1" x14ac:dyDescent="0.25">
      <c r="A456" s="55" t="s">
        <v>765</v>
      </c>
      <c r="B456" s="29">
        <v>43663</v>
      </c>
      <c r="C456" s="96">
        <v>1000</v>
      </c>
      <c r="D456" s="52" t="s">
        <v>766</v>
      </c>
      <c r="I456" s="2"/>
    </row>
    <row r="457" spans="1:9" outlineLevel="1" x14ac:dyDescent="0.25">
      <c r="A457" s="55" t="s">
        <v>366</v>
      </c>
      <c r="B457" s="29">
        <v>43663</v>
      </c>
      <c r="C457" s="96">
        <v>1000</v>
      </c>
      <c r="D457" s="52" t="s">
        <v>767</v>
      </c>
      <c r="I457" s="2"/>
    </row>
    <row r="458" spans="1:9" outlineLevel="1" x14ac:dyDescent="0.25">
      <c r="A458" s="55" t="s">
        <v>768</v>
      </c>
      <c r="B458" s="29">
        <v>43663</v>
      </c>
      <c r="C458" s="96">
        <v>1000</v>
      </c>
      <c r="D458" s="52" t="s">
        <v>769</v>
      </c>
      <c r="I458" s="2"/>
    </row>
    <row r="459" spans="1:9" outlineLevel="1" x14ac:dyDescent="0.25">
      <c r="A459" s="55" t="s">
        <v>770</v>
      </c>
      <c r="B459" s="29">
        <v>43663</v>
      </c>
      <c r="C459" s="96">
        <v>300</v>
      </c>
      <c r="D459" s="52" t="s">
        <v>771</v>
      </c>
      <c r="I459" s="2"/>
    </row>
    <row r="460" spans="1:9" outlineLevel="1" x14ac:dyDescent="0.25">
      <c r="A460" s="55" t="s">
        <v>772</v>
      </c>
      <c r="B460" s="29">
        <v>43663</v>
      </c>
      <c r="C460" s="96">
        <v>50</v>
      </c>
      <c r="D460" s="52" t="s">
        <v>773</v>
      </c>
      <c r="I460" s="2"/>
    </row>
    <row r="461" spans="1:9" outlineLevel="1" x14ac:dyDescent="0.25">
      <c r="A461" s="55" t="s">
        <v>774</v>
      </c>
      <c r="B461" s="29">
        <v>43663</v>
      </c>
      <c r="C461" s="96">
        <v>2000</v>
      </c>
      <c r="D461" s="52" t="s">
        <v>775</v>
      </c>
      <c r="I461" s="2"/>
    </row>
    <row r="462" spans="1:9" outlineLevel="1" x14ac:dyDescent="0.25">
      <c r="A462" s="55" t="s">
        <v>776</v>
      </c>
      <c r="B462" s="29">
        <v>43663</v>
      </c>
      <c r="C462" s="96">
        <v>300</v>
      </c>
      <c r="D462" s="52" t="s">
        <v>777</v>
      </c>
      <c r="I462" s="2"/>
    </row>
    <row r="463" spans="1:9" outlineLevel="1" x14ac:dyDescent="0.25">
      <c r="A463" s="55" t="s">
        <v>778</v>
      </c>
      <c r="B463" s="29">
        <v>43663</v>
      </c>
      <c r="C463" s="96">
        <v>200</v>
      </c>
      <c r="D463" s="52" t="s">
        <v>779</v>
      </c>
      <c r="I463" s="2"/>
    </row>
    <row r="464" spans="1:9" outlineLevel="1" x14ac:dyDescent="0.25">
      <c r="A464" s="55" t="s">
        <v>780</v>
      </c>
      <c r="B464" s="29">
        <v>43663</v>
      </c>
      <c r="C464" s="96">
        <v>1500</v>
      </c>
      <c r="D464" s="52" t="s">
        <v>1767</v>
      </c>
      <c r="I464" s="2"/>
    </row>
    <row r="465" spans="1:9" outlineLevel="1" x14ac:dyDescent="0.25">
      <c r="A465" s="55" t="s">
        <v>781</v>
      </c>
      <c r="B465" s="29">
        <v>43663</v>
      </c>
      <c r="C465" s="96">
        <v>1000</v>
      </c>
      <c r="D465" s="52" t="s">
        <v>1768</v>
      </c>
      <c r="I465" s="2"/>
    </row>
    <row r="466" spans="1:9" outlineLevel="1" x14ac:dyDescent="0.25">
      <c r="A466" s="55" t="s">
        <v>782</v>
      </c>
      <c r="B466" s="29">
        <v>43663</v>
      </c>
      <c r="C466" s="96">
        <v>111</v>
      </c>
      <c r="D466" s="52" t="s">
        <v>579</v>
      </c>
      <c r="I466" s="2"/>
    </row>
    <row r="467" spans="1:9" outlineLevel="1" x14ac:dyDescent="0.25">
      <c r="A467" s="55" t="s">
        <v>783</v>
      </c>
      <c r="B467" s="29">
        <v>43663</v>
      </c>
      <c r="C467" s="96">
        <v>200</v>
      </c>
      <c r="D467" s="52" t="s">
        <v>575</v>
      </c>
      <c r="I467" s="2"/>
    </row>
    <row r="468" spans="1:9" outlineLevel="1" x14ac:dyDescent="0.25">
      <c r="A468" s="55" t="s">
        <v>398</v>
      </c>
      <c r="B468" s="29">
        <v>43663</v>
      </c>
      <c r="C468" s="96">
        <v>1000</v>
      </c>
      <c r="D468" s="52" t="s">
        <v>784</v>
      </c>
      <c r="I468" s="2"/>
    </row>
    <row r="469" spans="1:9" outlineLevel="1" x14ac:dyDescent="0.25">
      <c r="A469" s="55" t="s">
        <v>785</v>
      </c>
      <c r="B469" s="29">
        <v>43663</v>
      </c>
      <c r="C469" s="96">
        <v>500</v>
      </c>
      <c r="D469" s="52" t="s">
        <v>786</v>
      </c>
      <c r="I469" s="2"/>
    </row>
    <row r="470" spans="1:9" outlineLevel="1" x14ac:dyDescent="0.25">
      <c r="A470" s="55" t="s">
        <v>787</v>
      </c>
      <c r="B470" s="29">
        <v>43663</v>
      </c>
      <c r="C470" s="96">
        <v>1000</v>
      </c>
      <c r="D470" s="52" t="s">
        <v>788</v>
      </c>
      <c r="I470" s="2"/>
    </row>
    <row r="471" spans="1:9" outlineLevel="1" x14ac:dyDescent="0.25">
      <c r="A471" s="55" t="s">
        <v>789</v>
      </c>
      <c r="B471" s="29">
        <v>43663</v>
      </c>
      <c r="C471" s="96">
        <v>100</v>
      </c>
      <c r="D471" s="52" t="s">
        <v>790</v>
      </c>
      <c r="I471" s="2"/>
    </row>
    <row r="472" spans="1:9" outlineLevel="1" x14ac:dyDescent="0.25">
      <c r="A472" s="55" t="s">
        <v>791</v>
      </c>
      <c r="B472" s="29">
        <v>43663</v>
      </c>
      <c r="C472" s="96">
        <v>10000</v>
      </c>
      <c r="D472" s="52" t="s">
        <v>317</v>
      </c>
      <c r="I472" s="2"/>
    </row>
    <row r="473" spans="1:9" outlineLevel="1" x14ac:dyDescent="0.25">
      <c r="A473" s="55" t="s">
        <v>792</v>
      </c>
      <c r="B473" s="29">
        <v>43663</v>
      </c>
      <c r="C473" s="96">
        <v>400</v>
      </c>
      <c r="D473" s="52" t="s">
        <v>793</v>
      </c>
      <c r="I473" s="2"/>
    </row>
    <row r="474" spans="1:9" outlineLevel="1" x14ac:dyDescent="0.25">
      <c r="A474" s="55" t="s">
        <v>794</v>
      </c>
      <c r="B474" s="29">
        <v>43663</v>
      </c>
      <c r="C474" s="96">
        <v>1000</v>
      </c>
      <c r="D474" s="52" t="s">
        <v>795</v>
      </c>
      <c r="I474" s="2"/>
    </row>
    <row r="475" spans="1:9" outlineLevel="1" x14ac:dyDescent="0.25">
      <c r="A475" s="55" t="s">
        <v>796</v>
      </c>
      <c r="B475" s="29">
        <v>43663</v>
      </c>
      <c r="C475" s="96">
        <v>1000</v>
      </c>
      <c r="D475" s="52" t="s">
        <v>797</v>
      </c>
      <c r="I475" s="2"/>
    </row>
    <row r="476" spans="1:9" outlineLevel="1" x14ac:dyDescent="0.25">
      <c r="A476" s="55" t="s">
        <v>798</v>
      </c>
      <c r="B476" s="29">
        <v>43663</v>
      </c>
      <c r="C476" s="96">
        <v>1000</v>
      </c>
      <c r="D476" s="52" t="s">
        <v>50</v>
      </c>
      <c r="I476" s="2"/>
    </row>
    <row r="477" spans="1:9" outlineLevel="1" x14ac:dyDescent="0.25">
      <c r="A477" s="55" t="s">
        <v>799</v>
      </c>
      <c r="B477" s="29">
        <v>43663</v>
      </c>
      <c r="C477" s="96">
        <v>500</v>
      </c>
      <c r="D477" s="52" t="s">
        <v>464</v>
      </c>
      <c r="I477" s="2"/>
    </row>
    <row r="478" spans="1:9" outlineLevel="1" x14ac:dyDescent="0.25">
      <c r="A478" s="55" t="s">
        <v>800</v>
      </c>
      <c r="B478" s="29">
        <v>43663</v>
      </c>
      <c r="C478" s="96">
        <v>2000</v>
      </c>
      <c r="D478" s="52" t="s">
        <v>801</v>
      </c>
      <c r="I478" s="2"/>
    </row>
    <row r="479" spans="1:9" outlineLevel="1" x14ac:dyDescent="0.25">
      <c r="A479" s="55" t="s">
        <v>802</v>
      </c>
      <c r="B479" s="29">
        <v>43663</v>
      </c>
      <c r="C479" s="96">
        <v>1000</v>
      </c>
      <c r="D479" s="52" t="s">
        <v>803</v>
      </c>
      <c r="I479" s="2"/>
    </row>
    <row r="480" spans="1:9" outlineLevel="1" x14ac:dyDescent="0.25">
      <c r="A480" s="55" t="s">
        <v>804</v>
      </c>
      <c r="B480" s="29">
        <v>43663</v>
      </c>
      <c r="C480" s="96">
        <v>800</v>
      </c>
      <c r="D480" s="52" t="s">
        <v>805</v>
      </c>
      <c r="I480" s="2"/>
    </row>
    <row r="481" spans="1:9" outlineLevel="1" x14ac:dyDescent="0.25">
      <c r="A481" s="55" t="s">
        <v>806</v>
      </c>
      <c r="B481" s="29">
        <v>43663</v>
      </c>
      <c r="C481" s="96">
        <v>500</v>
      </c>
      <c r="D481" s="52" t="s">
        <v>807</v>
      </c>
      <c r="I481" s="2"/>
    </row>
    <row r="482" spans="1:9" outlineLevel="1" x14ac:dyDescent="0.25">
      <c r="A482" s="55" t="s">
        <v>808</v>
      </c>
      <c r="B482" s="29">
        <v>43663</v>
      </c>
      <c r="C482" s="96">
        <v>300</v>
      </c>
      <c r="D482" s="52" t="s">
        <v>809</v>
      </c>
      <c r="I482" s="2"/>
    </row>
    <row r="483" spans="1:9" outlineLevel="1" x14ac:dyDescent="0.25">
      <c r="A483" s="55" t="s">
        <v>810</v>
      </c>
      <c r="B483" s="29">
        <v>43663</v>
      </c>
      <c r="C483" s="96">
        <v>600</v>
      </c>
      <c r="D483" s="52" t="s">
        <v>1769</v>
      </c>
      <c r="I483" s="2"/>
    </row>
    <row r="484" spans="1:9" outlineLevel="1" x14ac:dyDescent="0.25">
      <c r="A484" s="55" t="s">
        <v>811</v>
      </c>
      <c r="B484" s="29">
        <v>43663</v>
      </c>
      <c r="C484" s="96">
        <v>500</v>
      </c>
      <c r="D484" s="52" t="s">
        <v>812</v>
      </c>
      <c r="I484" s="2"/>
    </row>
    <row r="485" spans="1:9" outlineLevel="1" x14ac:dyDescent="0.25">
      <c r="A485" s="55" t="s">
        <v>813</v>
      </c>
      <c r="B485" s="29">
        <v>43663</v>
      </c>
      <c r="C485" s="96">
        <v>1000</v>
      </c>
      <c r="D485" s="52" t="s">
        <v>814</v>
      </c>
      <c r="I485" s="2"/>
    </row>
    <row r="486" spans="1:9" outlineLevel="1" x14ac:dyDescent="0.25">
      <c r="A486" s="55" t="s">
        <v>815</v>
      </c>
      <c r="B486" s="29">
        <v>43663</v>
      </c>
      <c r="C486" s="96">
        <v>2000</v>
      </c>
      <c r="D486" s="52" t="s">
        <v>1770</v>
      </c>
      <c r="I486" s="2"/>
    </row>
    <row r="487" spans="1:9" outlineLevel="1" x14ac:dyDescent="0.25">
      <c r="A487" s="55" t="s">
        <v>816</v>
      </c>
      <c r="B487" s="29">
        <v>43663</v>
      </c>
      <c r="C487" s="96">
        <v>500</v>
      </c>
      <c r="D487" s="52" t="s">
        <v>817</v>
      </c>
      <c r="I487" s="2"/>
    </row>
    <row r="488" spans="1:9" outlineLevel="1" x14ac:dyDescent="0.25">
      <c r="A488" s="55" t="s">
        <v>818</v>
      </c>
      <c r="B488" s="29">
        <v>43663</v>
      </c>
      <c r="C488" s="96">
        <v>150</v>
      </c>
      <c r="D488" s="52" t="s">
        <v>1771</v>
      </c>
      <c r="I488" s="2"/>
    </row>
    <row r="489" spans="1:9" outlineLevel="1" x14ac:dyDescent="0.25">
      <c r="A489" s="55" t="s">
        <v>819</v>
      </c>
      <c r="B489" s="29">
        <v>43663</v>
      </c>
      <c r="C489" s="96">
        <v>500</v>
      </c>
      <c r="D489" s="52" t="s">
        <v>579</v>
      </c>
      <c r="I489" s="2"/>
    </row>
    <row r="490" spans="1:9" outlineLevel="1" x14ac:dyDescent="0.25">
      <c r="A490" s="55" t="s">
        <v>820</v>
      </c>
      <c r="B490" s="29">
        <v>43663</v>
      </c>
      <c r="C490" s="96">
        <v>100</v>
      </c>
      <c r="D490" s="52" t="s">
        <v>821</v>
      </c>
      <c r="I490" s="2"/>
    </row>
    <row r="491" spans="1:9" outlineLevel="1" x14ac:dyDescent="0.25">
      <c r="A491" s="55" t="s">
        <v>822</v>
      </c>
      <c r="B491" s="29">
        <v>43663</v>
      </c>
      <c r="C491" s="96">
        <v>1000</v>
      </c>
      <c r="D491" s="52" t="s">
        <v>823</v>
      </c>
      <c r="I491" s="2"/>
    </row>
    <row r="492" spans="1:9" outlineLevel="1" x14ac:dyDescent="0.25">
      <c r="A492" s="55" t="s">
        <v>824</v>
      </c>
      <c r="B492" s="29">
        <v>43663</v>
      </c>
      <c r="C492" s="96">
        <v>500</v>
      </c>
      <c r="D492" s="52" t="s">
        <v>627</v>
      </c>
      <c r="I492" s="2"/>
    </row>
    <row r="493" spans="1:9" outlineLevel="1" x14ac:dyDescent="0.25">
      <c r="A493" s="55" t="s">
        <v>825</v>
      </c>
      <c r="B493" s="29">
        <v>43663</v>
      </c>
      <c r="C493" s="96">
        <v>500</v>
      </c>
      <c r="D493" s="52" t="s">
        <v>826</v>
      </c>
      <c r="I493" s="2"/>
    </row>
    <row r="494" spans="1:9" outlineLevel="1" x14ac:dyDescent="0.25">
      <c r="A494" s="55" t="s">
        <v>827</v>
      </c>
      <c r="B494" s="29">
        <v>43663</v>
      </c>
      <c r="C494" s="96">
        <v>1000</v>
      </c>
      <c r="D494" s="52" t="s">
        <v>828</v>
      </c>
      <c r="I494" s="2"/>
    </row>
    <row r="495" spans="1:9" outlineLevel="1" x14ac:dyDescent="0.25">
      <c r="A495" s="55" t="s">
        <v>829</v>
      </c>
      <c r="B495" s="29">
        <v>43663</v>
      </c>
      <c r="C495" s="96">
        <v>3000</v>
      </c>
      <c r="D495" s="52" t="s">
        <v>830</v>
      </c>
      <c r="I495" s="2"/>
    </row>
    <row r="496" spans="1:9" outlineLevel="1" x14ac:dyDescent="0.25">
      <c r="A496" s="55" t="s">
        <v>831</v>
      </c>
      <c r="B496" s="29">
        <v>43663</v>
      </c>
      <c r="C496" s="96">
        <v>2000</v>
      </c>
      <c r="D496" s="52" t="s">
        <v>832</v>
      </c>
      <c r="I496" s="2"/>
    </row>
    <row r="497" spans="1:9" outlineLevel="1" x14ac:dyDescent="0.25">
      <c r="A497" s="55" t="s">
        <v>833</v>
      </c>
      <c r="B497" s="29">
        <v>43663</v>
      </c>
      <c r="C497" s="96">
        <v>2000</v>
      </c>
      <c r="D497" s="52" t="s">
        <v>1772</v>
      </c>
      <c r="I497" s="2"/>
    </row>
    <row r="498" spans="1:9" outlineLevel="1" x14ac:dyDescent="0.25">
      <c r="A498" s="55" t="s">
        <v>834</v>
      </c>
      <c r="B498" s="29">
        <v>43663</v>
      </c>
      <c r="C498" s="96">
        <v>300</v>
      </c>
      <c r="D498" s="52" t="s">
        <v>835</v>
      </c>
      <c r="I498" s="2"/>
    </row>
    <row r="499" spans="1:9" outlineLevel="1" x14ac:dyDescent="0.25">
      <c r="A499" s="55" t="s">
        <v>217</v>
      </c>
      <c r="B499" s="29">
        <v>43663</v>
      </c>
      <c r="C499" s="96">
        <v>200</v>
      </c>
      <c r="D499" s="52" t="s">
        <v>836</v>
      </c>
      <c r="I499" s="2"/>
    </row>
    <row r="500" spans="1:9" outlineLevel="1" x14ac:dyDescent="0.25">
      <c r="A500" s="55" t="s">
        <v>837</v>
      </c>
      <c r="B500" s="29">
        <v>43663</v>
      </c>
      <c r="C500" s="96">
        <v>200</v>
      </c>
      <c r="D500" s="52" t="s">
        <v>838</v>
      </c>
      <c r="I500" s="2"/>
    </row>
    <row r="501" spans="1:9" outlineLevel="1" x14ac:dyDescent="0.25">
      <c r="A501" s="55" t="s">
        <v>839</v>
      </c>
      <c r="B501" s="29">
        <v>43663</v>
      </c>
      <c r="C501" s="96">
        <v>100</v>
      </c>
      <c r="D501" s="52" t="s">
        <v>840</v>
      </c>
      <c r="I501" s="2"/>
    </row>
    <row r="502" spans="1:9" outlineLevel="1" x14ac:dyDescent="0.25">
      <c r="A502" s="55" t="s">
        <v>841</v>
      </c>
      <c r="B502" s="29">
        <v>43663</v>
      </c>
      <c r="C502" s="96">
        <v>500</v>
      </c>
      <c r="D502" s="52" t="s">
        <v>842</v>
      </c>
      <c r="I502" s="2"/>
    </row>
    <row r="503" spans="1:9" outlineLevel="1" x14ac:dyDescent="0.25">
      <c r="A503" s="55" t="s">
        <v>843</v>
      </c>
      <c r="B503" s="29">
        <v>43663</v>
      </c>
      <c r="C503" s="96">
        <v>1000</v>
      </c>
      <c r="D503" s="52" t="s">
        <v>1773</v>
      </c>
      <c r="I503" s="2"/>
    </row>
    <row r="504" spans="1:9" outlineLevel="1" x14ac:dyDescent="0.25">
      <c r="A504" s="55" t="s">
        <v>844</v>
      </c>
      <c r="B504" s="29">
        <v>43663</v>
      </c>
      <c r="C504" s="96">
        <v>1000</v>
      </c>
      <c r="D504" s="52" t="s">
        <v>1774</v>
      </c>
      <c r="I504" s="2"/>
    </row>
    <row r="505" spans="1:9" outlineLevel="1" x14ac:dyDescent="0.25">
      <c r="A505" s="55" t="s">
        <v>846</v>
      </c>
      <c r="B505" s="29">
        <v>43663</v>
      </c>
      <c r="C505" s="96">
        <v>500</v>
      </c>
      <c r="D505" s="52" t="s">
        <v>847</v>
      </c>
      <c r="I505" s="2"/>
    </row>
    <row r="506" spans="1:9" outlineLevel="1" x14ac:dyDescent="0.25">
      <c r="A506" s="55" t="s">
        <v>848</v>
      </c>
      <c r="B506" s="29">
        <v>43663</v>
      </c>
      <c r="C506" s="96">
        <v>1000</v>
      </c>
      <c r="D506" s="52" t="s">
        <v>849</v>
      </c>
      <c r="I506" s="2"/>
    </row>
    <row r="507" spans="1:9" outlineLevel="1" x14ac:dyDescent="0.25">
      <c r="A507" s="55" t="s">
        <v>850</v>
      </c>
      <c r="B507" s="29">
        <v>43663</v>
      </c>
      <c r="C507" s="96">
        <v>1000</v>
      </c>
      <c r="D507" s="52" t="s">
        <v>851</v>
      </c>
      <c r="I507" s="2"/>
    </row>
    <row r="508" spans="1:9" outlineLevel="1" x14ac:dyDescent="0.25">
      <c r="A508" s="55" t="s">
        <v>852</v>
      </c>
      <c r="B508" s="29">
        <v>43663</v>
      </c>
      <c r="C508" s="96">
        <v>400</v>
      </c>
      <c r="D508" s="52" t="s">
        <v>1775</v>
      </c>
      <c r="I508" s="2"/>
    </row>
    <row r="509" spans="1:9" outlineLevel="1" x14ac:dyDescent="0.25">
      <c r="A509" s="55" t="s">
        <v>853</v>
      </c>
      <c r="B509" s="29">
        <v>43663</v>
      </c>
      <c r="C509" s="96">
        <v>2000</v>
      </c>
      <c r="D509" s="52" t="s">
        <v>1776</v>
      </c>
      <c r="I509" s="2"/>
    </row>
    <row r="510" spans="1:9" outlineLevel="1" x14ac:dyDescent="0.25">
      <c r="A510" s="55" t="s">
        <v>854</v>
      </c>
      <c r="B510" s="29">
        <v>43663</v>
      </c>
      <c r="C510" s="96">
        <v>200</v>
      </c>
      <c r="D510" s="52" t="s">
        <v>1777</v>
      </c>
      <c r="I510" s="2"/>
    </row>
    <row r="511" spans="1:9" outlineLevel="1" x14ac:dyDescent="0.25">
      <c r="A511" s="55" t="s">
        <v>855</v>
      </c>
      <c r="B511" s="29">
        <v>43663</v>
      </c>
      <c r="C511" s="96">
        <v>100</v>
      </c>
      <c r="D511" s="52" t="s">
        <v>856</v>
      </c>
      <c r="I511" s="2"/>
    </row>
    <row r="512" spans="1:9" outlineLevel="1" x14ac:dyDescent="0.25">
      <c r="A512" s="55" t="s">
        <v>857</v>
      </c>
      <c r="B512" s="29">
        <v>43663</v>
      </c>
      <c r="C512" s="96">
        <v>2000</v>
      </c>
      <c r="D512" s="52" t="s">
        <v>556</v>
      </c>
      <c r="I512" s="2"/>
    </row>
    <row r="513" spans="1:9" outlineLevel="1" x14ac:dyDescent="0.25">
      <c r="A513" s="55" t="s">
        <v>858</v>
      </c>
      <c r="B513" s="29">
        <v>43663</v>
      </c>
      <c r="C513" s="96">
        <v>1000</v>
      </c>
      <c r="D513" s="52" t="s">
        <v>859</v>
      </c>
      <c r="I513" s="2"/>
    </row>
    <row r="514" spans="1:9" outlineLevel="1" x14ac:dyDescent="0.25">
      <c r="A514" s="55" t="s">
        <v>855</v>
      </c>
      <c r="B514" s="29">
        <v>43663</v>
      </c>
      <c r="C514" s="96">
        <v>100</v>
      </c>
      <c r="D514" s="52" t="s">
        <v>856</v>
      </c>
      <c r="I514" s="2"/>
    </row>
    <row r="515" spans="1:9" outlineLevel="1" x14ac:dyDescent="0.25">
      <c r="A515" s="55" t="s">
        <v>860</v>
      </c>
      <c r="B515" s="29">
        <v>43663</v>
      </c>
      <c r="C515" s="96">
        <v>300</v>
      </c>
      <c r="D515" s="52" t="s">
        <v>861</v>
      </c>
      <c r="I515" s="2"/>
    </row>
    <row r="516" spans="1:9" outlineLevel="1" x14ac:dyDescent="0.25">
      <c r="A516" s="55" t="s">
        <v>862</v>
      </c>
      <c r="B516" s="29">
        <v>43663</v>
      </c>
      <c r="C516" s="96">
        <v>75</v>
      </c>
      <c r="D516" s="52" t="s">
        <v>863</v>
      </c>
      <c r="I516" s="2"/>
    </row>
    <row r="517" spans="1:9" outlineLevel="1" x14ac:dyDescent="0.25">
      <c r="A517" s="58" t="s">
        <v>864</v>
      </c>
      <c r="B517" s="31">
        <v>43663</v>
      </c>
      <c r="C517" s="97">
        <v>500</v>
      </c>
      <c r="D517" s="63" t="s">
        <v>865</v>
      </c>
      <c r="I517" s="2"/>
    </row>
    <row r="518" spans="1:9" outlineLevel="1" x14ac:dyDescent="0.25">
      <c r="A518" s="58" t="s">
        <v>866</v>
      </c>
      <c r="B518" s="31">
        <v>43663</v>
      </c>
      <c r="C518" s="97">
        <v>500</v>
      </c>
      <c r="D518" s="63" t="s">
        <v>867</v>
      </c>
      <c r="I518" s="2"/>
    </row>
    <row r="519" spans="1:9" outlineLevel="1" x14ac:dyDescent="0.25">
      <c r="A519" s="58" t="s">
        <v>421</v>
      </c>
      <c r="B519" s="31">
        <v>43663</v>
      </c>
      <c r="C519" s="97">
        <v>500</v>
      </c>
      <c r="D519" s="63" t="s">
        <v>868</v>
      </c>
      <c r="I519" s="2"/>
    </row>
    <row r="520" spans="1:9" outlineLevel="1" x14ac:dyDescent="0.25">
      <c r="A520" s="58" t="s">
        <v>654</v>
      </c>
      <c r="B520" s="31">
        <v>43663</v>
      </c>
      <c r="C520" s="97">
        <v>1000</v>
      </c>
      <c r="D520" s="63" t="s">
        <v>869</v>
      </c>
      <c r="I520" s="2"/>
    </row>
    <row r="521" spans="1:9" outlineLevel="1" x14ac:dyDescent="0.25">
      <c r="A521" s="58" t="s">
        <v>363</v>
      </c>
      <c r="B521" s="31">
        <v>43663</v>
      </c>
      <c r="C521" s="97">
        <v>1000</v>
      </c>
      <c r="D521" s="63" t="s">
        <v>870</v>
      </c>
      <c r="I521" s="2"/>
    </row>
    <row r="522" spans="1:9" outlineLevel="1" x14ac:dyDescent="0.25">
      <c r="A522" s="58" t="s">
        <v>871</v>
      </c>
      <c r="B522" s="31">
        <v>43663</v>
      </c>
      <c r="C522" s="97">
        <v>500</v>
      </c>
      <c r="D522" s="63" t="s">
        <v>872</v>
      </c>
      <c r="I522" s="2"/>
    </row>
    <row r="523" spans="1:9" outlineLevel="1" x14ac:dyDescent="0.25">
      <c r="A523" s="58" t="s">
        <v>873</v>
      </c>
      <c r="B523" s="31">
        <v>43663</v>
      </c>
      <c r="C523" s="97">
        <v>200</v>
      </c>
      <c r="D523" s="63" t="s">
        <v>874</v>
      </c>
      <c r="I523" s="2"/>
    </row>
    <row r="524" spans="1:9" outlineLevel="1" x14ac:dyDescent="0.25">
      <c r="A524" s="58" t="s">
        <v>875</v>
      </c>
      <c r="B524" s="31">
        <v>43663</v>
      </c>
      <c r="C524" s="97">
        <v>170</v>
      </c>
      <c r="D524" s="63" t="s">
        <v>876</v>
      </c>
      <c r="I524" s="2"/>
    </row>
    <row r="525" spans="1:9" outlineLevel="1" x14ac:dyDescent="0.25">
      <c r="A525" s="58" t="s">
        <v>877</v>
      </c>
      <c r="B525" s="31">
        <v>43663</v>
      </c>
      <c r="C525" s="97">
        <v>500</v>
      </c>
      <c r="D525" s="63" t="s">
        <v>878</v>
      </c>
      <c r="I525" s="2"/>
    </row>
    <row r="526" spans="1:9" outlineLevel="1" x14ac:dyDescent="0.25">
      <c r="A526" s="58" t="s">
        <v>879</v>
      </c>
      <c r="B526" s="31">
        <v>43663</v>
      </c>
      <c r="C526" s="97">
        <v>1000</v>
      </c>
      <c r="D526" s="63" t="s">
        <v>880</v>
      </c>
      <c r="I526" s="2"/>
    </row>
    <row r="527" spans="1:9" outlineLevel="1" x14ac:dyDescent="0.25">
      <c r="A527" s="58" t="s">
        <v>881</v>
      </c>
      <c r="B527" s="31">
        <v>43663</v>
      </c>
      <c r="C527" s="97">
        <v>600</v>
      </c>
      <c r="D527" s="63" t="s">
        <v>317</v>
      </c>
      <c r="I527" s="2"/>
    </row>
    <row r="528" spans="1:9" outlineLevel="1" x14ac:dyDescent="0.25">
      <c r="A528" s="58" t="s">
        <v>882</v>
      </c>
      <c r="B528" s="31">
        <v>43663</v>
      </c>
      <c r="C528" s="97">
        <v>500</v>
      </c>
      <c r="D528" s="63" t="s">
        <v>883</v>
      </c>
      <c r="I528" s="2"/>
    </row>
    <row r="529" spans="1:9" outlineLevel="1" x14ac:dyDescent="0.25">
      <c r="A529" s="58" t="s">
        <v>884</v>
      </c>
      <c r="B529" s="31">
        <v>43663</v>
      </c>
      <c r="C529" s="97">
        <v>500</v>
      </c>
      <c r="D529" s="63" t="s">
        <v>885</v>
      </c>
      <c r="I529" s="2"/>
    </row>
    <row r="530" spans="1:9" outlineLevel="1" x14ac:dyDescent="0.25">
      <c r="A530" s="58" t="s">
        <v>886</v>
      </c>
      <c r="B530" s="31">
        <v>43663</v>
      </c>
      <c r="C530" s="97">
        <v>500</v>
      </c>
      <c r="D530" s="63" t="s">
        <v>887</v>
      </c>
      <c r="I530" s="2"/>
    </row>
    <row r="531" spans="1:9" outlineLevel="1" x14ac:dyDescent="0.25">
      <c r="A531" s="58" t="s">
        <v>888</v>
      </c>
      <c r="B531" s="31">
        <v>43663</v>
      </c>
      <c r="C531" s="97">
        <v>300</v>
      </c>
      <c r="D531" s="63" t="s">
        <v>889</v>
      </c>
      <c r="I531" s="2"/>
    </row>
    <row r="532" spans="1:9" outlineLevel="1" x14ac:dyDescent="0.25">
      <c r="A532" s="58" t="s">
        <v>890</v>
      </c>
      <c r="B532" s="31">
        <v>43663</v>
      </c>
      <c r="C532" s="97">
        <v>500</v>
      </c>
      <c r="D532" s="63" t="s">
        <v>1778</v>
      </c>
      <c r="I532" s="2"/>
    </row>
    <row r="533" spans="1:9" outlineLevel="1" x14ac:dyDescent="0.25">
      <c r="A533" s="58" t="s">
        <v>891</v>
      </c>
      <c r="B533" s="31">
        <v>43663</v>
      </c>
      <c r="C533" s="97">
        <v>100</v>
      </c>
      <c r="D533" s="63" t="s">
        <v>892</v>
      </c>
      <c r="I533" s="2"/>
    </row>
    <row r="534" spans="1:9" outlineLevel="1" x14ac:dyDescent="0.25">
      <c r="A534" s="58" t="s">
        <v>893</v>
      </c>
      <c r="B534" s="31">
        <v>43663</v>
      </c>
      <c r="C534" s="97">
        <v>300</v>
      </c>
      <c r="D534" s="63" t="s">
        <v>894</v>
      </c>
      <c r="I534" s="2"/>
    </row>
    <row r="535" spans="1:9" outlineLevel="1" x14ac:dyDescent="0.25">
      <c r="A535" s="58" t="s">
        <v>895</v>
      </c>
      <c r="B535" s="31">
        <v>43663</v>
      </c>
      <c r="C535" s="97">
        <v>5000</v>
      </c>
      <c r="D535" s="63" t="s">
        <v>896</v>
      </c>
      <c r="I535" s="2"/>
    </row>
    <row r="536" spans="1:9" outlineLevel="1" x14ac:dyDescent="0.25">
      <c r="A536" s="58" t="s">
        <v>254</v>
      </c>
      <c r="B536" s="31">
        <v>43663</v>
      </c>
      <c r="C536" s="97">
        <v>500</v>
      </c>
      <c r="D536" s="63" t="s">
        <v>897</v>
      </c>
      <c r="I536" s="2"/>
    </row>
    <row r="537" spans="1:9" outlineLevel="1" x14ac:dyDescent="0.25">
      <c r="A537" s="58" t="s">
        <v>898</v>
      </c>
      <c r="B537" s="31">
        <v>43663</v>
      </c>
      <c r="C537" s="97">
        <v>1000</v>
      </c>
      <c r="D537" s="63" t="s">
        <v>899</v>
      </c>
      <c r="I537" s="2"/>
    </row>
    <row r="538" spans="1:9" outlineLevel="1" x14ac:dyDescent="0.25">
      <c r="A538" s="58" t="s">
        <v>900</v>
      </c>
      <c r="B538" s="31">
        <v>43663</v>
      </c>
      <c r="C538" s="97">
        <v>100</v>
      </c>
      <c r="D538" s="63" t="s">
        <v>901</v>
      </c>
      <c r="I538" s="2"/>
    </row>
    <row r="539" spans="1:9" outlineLevel="1" x14ac:dyDescent="0.25">
      <c r="A539" s="58" t="s">
        <v>902</v>
      </c>
      <c r="B539" s="31">
        <v>43663</v>
      </c>
      <c r="C539" s="97">
        <v>200</v>
      </c>
      <c r="D539" s="63" t="s">
        <v>437</v>
      </c>
      <c r="I539" s="2"/>
    </row>
    <row r="540" spans="1:9" outlineLevel="1" x14ac:dyDescent="0.25">
      <c r="A540" s="58" t="s">
        <v>903</v>
      </c>
      <c r="B540" s="31">
        <v>43663</v>
      </c>
      <c r="C540" s="97">
        <v>1000</v>
      </c>
      <c r="D540" s="63" t="s">
        <v>904</v>
      </c>
      <c r="I540" s="2"/>
    </row>
    <row r="541" spans="1:9" outlineLevel="1" x14ac:dyDescent="0.25">
      <c r="A541" s="58" t="s">
        <v>905</v>
      </c>
      <c r="B541" s="31">
        <v>43663</v>
      </c>
      <c r="C541" s="97">
        <v>500</v>
      </c>
      <c r="D541" s="63" t="s">
        <v>575</v>
      </c>
      <c r="I541" s="2"/>
    </row>
    <row r="542" spans="1:9" outlineLevel="1" x14ac:dyDescent="0.25">
      <c r="A542" s="58" t="s">
        <v>906</v>
      </c>
      <c r="B542" s="31">
        <v>43663</v>
      </c>
      <c r="C542" s="97">
        <v>200</v>
      </c>
      <c r="D542" s="63" t="s">
        <v>907</v>
      </c>
      <c r="I542" s="2"/>
    </row>
    <row r="543" spans="1:9" outlineLevel="1" x14ac:dyDescent="0.25">
      <c r="A543" s="58" t="s">
        <v>661</v>
      </c>
      <c r="B543" s="31">
        <v>43663</v>
      </c>
      <c r="C543" s="97">
        <v>5000</v>
      </c>
      <c r="D543" s="63" t="s">
        <v>908</v>
      </c>
      <c r="I543" s="2"/>
    </row>
    <row r="544" spans="1:9" outlineLevel="1" x14ac:dyDescent="0.25">
      <c r="A544" s="58" t="s">
        <v>909</v>
      </c>
      <c r="B544" s="31">
        <v>43663</v>
      </c>
      <c r="C544" s="97">
        <v>5000</v>
      </c>
      <c r="D544" s="63" t="s">
        <v>910</v>
      </c>
      <c r="I544" s="2"/>
    </row>
    <row r="545" spans="1:9" outlineLevel="1" x14ac:dyDescent="0.25">
      <c r="A545" s="58" t="s">
        <v>911</v>
      </c>
      <c r="B545" s="31">
        <v>43663</v>
      </c>
      <c r="C545" s="97">
        <v>100</v>
      </c>
      <c r="D545" s="63" t="s">
        <v>912</v>
      </c>
      <c r="I545" s="2"/>
    </row>
    <row r="546" spans="1:9" outlineLevel="1" x14ac:dyDescent="0.25">
      <c r="A546" s="58" t="s">
        <v>913</v>
      </c>
      <c r="B546" s="31">
        <v>43663</v>
      </c>
      <c r="C546" s="97">
        <v>1000</v>
      </c>
      <c r="D546" s="63" t="s">
        <v>914</v>
      </c>
      <c r="I546" s="2"/>
    </row>
    <row r="547" spans="1:9" outlineLevel="1" x14ac:dyDescent="0.25">
      <c r="A547" s="58" t="s">
        <v>915</v>
      </c>
      <c r="B547" s="31">
        <v>43663</v>
      </c>
      <c r="C547" s="97">
        <v>10000</v>
      </c>
      <c r="D547" s="63" t="s">
        <v>1779</v>
      </c>
      <c r="I547" s="2"/>
    </row>
    <row r="548" spans="1:9" outlineLevel="1" x14ac:dyDescent="0.25">
      <c r="A548" s="58" t="s">
        <v>916</v>
      </c>
      <c r="B548" s="31">
        <v>43663</v>
      </c>
      <c r="C548" s="97">
        <v>500</v>
      </c>
      <c r="D548" s="63" t="s">
        <v>917</v>
      </c>
      <c r="I548" s="2"/>
    </row>
    <row r="549" spans="1:9" outlineLevel="1" x14ac:dyDescent="0.25">
      <c r="A549" s="58" t="s">
        <v>918</v>
      </c>
      <c r="B549" s="31">
        <v>43663</v>
      </c>
      <c r="C549" s="97">
        <v>5000</v>
      </c>
      <c r="D549" s="63" t="s">
        <v>1780</v>
      </c>
      <c r="I549" s="2"/>
    </row>
    <row r="550" spans="1:9" outlineLevel="1" x14ac:dyDescent="0.25">
      <c r="A550" s="58" t="s">
        <v>919</v>
      </c>
      <c r="B550" s="31">
        <v>43663</v>
      </c>
      <c r="C550" s="97">
        <v>200</v>
      </c>
      <c r="D550" s="63" t="s">
        <v>920</v>
      </c>
      <c r="I550" s="2"/>
    </row>
    <row r="551" spans="1:9" outlineLevel="1" x14ac:dyDescent="0.25">
      <c r="A551" s="58" t="s">
        <v>921</v>
      </c>
      <c r="B551" s="31">
        <v>43663</v>
      </c>
      <c r="C551" s="97">
        <v>5000</v>
      </c>
      <c r="D551" s="63" t="s">
        <v>1781</v>
      </c>
      <c r="I551" s="2"/>
    </row>
    <row r="552" spans="1:9" outlineLevel="1" x14ac:dyDescent="0.25">
      <c r="A552" s="58" t="s">
        <v>922</v>
      </c>
      <c r="B552" s="31">
        <v>43663</v>
      </c>
      <c r="C552" s="97">
        <v>300</v>
      </c>
      <c r="D552" s="63" t="s">
        <v>923</v>
      </c>
      <c r="I552" s="2"/>
    </row>
    <row r="553" spans="1:9" outlineLevel="1" x14ac:dyDescent="0.25">
      <c r="A553" s="58" t="s">
        <v>924</v>
      </c>
      <c r="B553" s="31">
        <v>43663</v>
      </c>
      <c r="C553" s="97">
        <v>200</v>
      </c>
      <c r="D553" s="63" t="s">
        <v>925</v>
      </c>
      <c r="I553" s="2"/>
    </row>
    <row r="554" spans="1:9" outlineLevel="1" x14ac:dyDescent="0.25">
      <c r="A554" s="58" t="s">
        <v>926</v>
      </c>
      <c r="B554" s="31">
        <v>43663</v>
      </c>
      <c r="C554" s="97">
        <v>600</v>
      </c>
      <c r="D554" s="63" t="s">
        <v>927</v>
      </c>
      <c r="I554" s="2"/>
    </row>
    <row r="555" spans="1:9" outlineLevel="1" x14ac:dyDescent="0.25">
      <c r="A555" s="58" t="s">
        <v>928</v>
      </c>
      <c r="B555" s="31">
        <v>43663</v>
      </c>
      <c r="C555" s="97">
        <v>200</v>
      </c>
      <c r="D555" s="63" t="s">
        <v>929</v>
      </c>
      <c r="I555" s="2"/>
    </row>
    <row r="556" spans="1:9" outlineLevel="1" x14ac:dyDescent="0.25">
      <c r="A556" s="58" t="s">
        <v>930</v>
      </c>
      <c r="B556" s="31">
        <v>43663</v>
      </c>
      <c r="C556" s="97">
        <v>300</v>
      </c>
      <c r="D556" s="63" t="s">
        <v>931</v>
      </c>
      <c r="I556" s="2"/>
    </row>
    <row r="557" spans="1:9" outlineLevel="1" x14ac:dyDescent="0.25">
      <c r="A557" s="58" t="s">
        <v>932</v>
      </c>
      <c r="B557" s="31">
        <v>43663</v>
      </c>
      <c r="C557" s="97">
        <v>300</v>
      </c>
      <c r="D557" s="63" t="s">
        <v>933</v>
      </c>
      <c r="I557" s="2"/>
    </row>
    <row r="558" spans="1:9" outlineLevel="1" x14ac:dyDescent="0.25">
      <c r="A558" s="58" t="s">
        <v>934</v>
      </c>
      <c r="B558" s="31">
        <v>43663</v>
      </c>
      <c r="C558" s="97">
        <v>1000</v>
      </c>
      <c r="D558" s="63" t="s">
        <v>935</v>
      </c>
      <c r="I558" s="2"/>
    </row>
    <row r="559" spans="1:9" outlineLevel="1" x14ac:dyDescent="0.25">
      <c r="A559" s="58" t="s">
        <v>936</v>
      </c>
      <c r="B559" s="31">
        <v>43663</v>
      </c>
      <c r="C559" s="97">
        <v>1000</v>
      </c>
      <c r="D559" s="63" t="s">
        <v>937</v>
      </c>
      <c r="I559" s="2"/>
    </row>
    <row r="560" spans="1:9" outlineLevel="1" x14ac:dyDescent="0.25">
      <c r="A560" s="58" t="s">
        <v>938</v>
      </c>
      <c r="B560" s="31">
        <v>43663</v>
      </c>
      <c r="C560" s="97">
        <v>600</v>
      </c>
      <c r="D560" s="63" t="s">
        <v>939</v>
      </c>
      <c r="I560" s="2"/>
    </row>
    <row r="561" spans="1:12" outlineLevel="1" x14ac:dyDescent="0.25">
      <c r="A561" s="58" t="s">
        <v>940</v>
      </c>
      <c r="B561" s="31">
        <v>43663</v>
      </c>
      <c r="C561" s="97">
        <v>100</v>
      </c>
      <c r="D561" s="63" t="s">
        <v>941</v>
      </c>
      <c r="I561" s="2"/>
    </row>
    <row r="562" spans="1:12" outlineLevel="1" x14ac:dyDescent="0.25">
      <c r="A562" s="58" t="s">
        <v>942</v>
      </c>
      <c r="B562" s="31">
        <v>43663</v>
      </c>
      <c r="C562" s="97">
        <v>300</v>
      </c>
      <c r="D562" s="63" t="s">
        <v>943</v>
      </c>
      <c r="I562" s="2"/>
    </row>
    <row r="563" spans="1:12" outlineLevel="1" x14ac:dyDescent="0.25">
      <c r="A563" s="58" t="s">
        <v>944</v>
      </c>
      <c r="B563" s="31">
        <v>43663</v>
      </c>
      <c r="C563" s="97">
        <v>500</v>
      </c>
      <c r="D563" s="63" t="s">
        <v>945</v>
      </c>
      <c r="I563" s="2"/>
    </row>
    <row r="564" spans="1:12" outlineLevel="1" x14ac:dyDescent="0.25">
      <c r="A564" s="58" t="s">
        <v>946</v>
      </c>
      <c r="B564" s="31">
        <v>43663</v>
      </c>
      <c r="C564" s="97">
        <v>300</v>
      </c>
      <c r="D564" s="63" t="s">
        <v>947</v>
      </c>
      <c r="I564" s="2"/>
    </row>
    <row r="565" spans="1:12" outlineLevel="1" x14ac:dyDescent="0.25">
      <c r="A565" s="58" t="s">
        <v>948</v>
      </c>
      <c r="B565" s="31">
        <v>43663</v>
      </c>
      <c r="C565" s="97">
        <v>300</v>
      </c>
      <c r="D565" s="63" t="s">
        <v>949</v>
      </c>
      <c r="I565" s="2"/>
    </row>
    <row r="566" spans="1:12" outlineLevel="1" x14ac:dyDescent="0.25">
      <c r="A566" s="58" t="s">
        <v>950</v>
      </c>
      <c r="B566" s="31">
        <v>43663</v>
      </c>
      <c r="C566" s="97">
        <v>1000</v>
      </c>
      <c r="D566" s="63" t="s">
        <v>951</v>
      </c>
      <c r="I566" s="2"/>
    </row>
    <row r="567" spans="1:12" x14ac:dyDescent="0.3">
      <c r="A567" s="54"/>
      <c r="B567" s="19"/>
      <c r="C567" s="90"/>
      <c r="D567" s="51"/>
    </row>
    <row r="568" spans="1:12" x14ac:dyDescent="0.3">
      <c r="A568" s="78">
        <v>263</v>
      </c>
      <c r="B568" s="79">
        <v>43664</v>
      </c>
      <c r="C568" s="88">
        <f>SUM(C569:C831)</f>
        <v>274848.34999999998</v>
      </c>
      <c r="D568" s="80" t="s">
        <v>1741</v>
      </c>
      <c r="E568" s="111"/>
      <c r="F568" s="15"/>
      <c r="G568" s="15"/>
      <c r="H568" s="15"/>
      <c r="I568" s="15"/>
      <c r="J568" s="15"/>
      <c r="K568" s="15"/>
      <c r="L568" s="15"/>
    </row>
    <row r="569" spans="1:12" outlineLevel="1" x14ac:dyDescent="0.25">
      <c r="A569" s="55" t="s">
        <v>952</v>
      </c>
      <c r="B569" s="29">
        <v>43664</v>
      </c>
      <c r="C569" s="96">
        <v>1000</v>
      </c>
      <c r="D569" s="52" t="s">
        <v>953</v>
      </c>
      <c r="I569" s="2"/>
    </row>
    <row r="570" spans="1:12" outlineLevel="1" x14ac:dyDescent="0.25">
      <c r="A570" s="55" t="s">
        <v>954</v>
      </c>
      <c r="B570" s="29">
        <v>43664</v>
      </c>
      <c r="C570" s="96">
        <v>500</v>
      </c>
      <c r="D570" s="52" t="s">
        <v>955</v>
      </c>
      <c r="I570" s="2"/>
    </row>
    <row r="571" spans="1:12" outlineLevel="1" x14ac:dyDescent="0.25">
      <c r="A571" s="55" t="s">
        <v>956</v>
      </c>
      <c r="B571" s="29">
        <v>43664</v>
      </c>
      <c r="C571" s="96">
        <v>1000</v>
      </c>
      <c r="D571" s="52" t="s">
        <v>957</v>
      </c>
      <c r="I571" s="2"/>
    </row>
    <row r="572" spans="1:12" outlineLevel="1" x14ac:dyDescent="0.25">
      <c r="A572" s="55" t="s">
        <v>958</v>
      </c>
      <c r="B572" s="29">
        <v>43664</v>
      </c>
      <c r="C572" s="96">
        <v>500</v>
      </c>
      <c r="D572" s="52" t="s">
        <v>959</v>
      </c>
      <c r="I572" s="2"/>
    </row>
    <row r="573" spans="1:12" outlineLevel="1" x14ac:dyDescent="0.25">
      <c r="A573" s="55" t="s">
        <v>960</v>
      </c>
      <c r="B573" s="29">
        <v>43664</v>
      </c>
      <c r="C573" s="96">
        <v>500</v>
      </c>
      <c r="D573" s="52" t="s">
        <v>961</v>
      </c>
      <c r="I573" s="2"/>
    </row>
    <row r="574" spans="1:12" outlineLevel="1" x14ac:dyDescent="0.25">
      <c r="A574" s="55" t="s">
        <v>962</v>
      </c>
      <c r="B574" s="29">
        <v>43664</v>
      </c>
      <c r="C574" s="96">
        <v>500</v>
      </c>
      <c r="D574" s="52" t="s">
        <v>963</v>
      </c>
      <c r="I574" s="2"/>
    </row>
    <row r="575" spans="1:12" outlineLevel="1" x14ac:dyDescent="0.25">
      <c r="A575" s="55" t="s">
        <v>964</v>
      </c>
      <c r="B575" s="29">
        <v>43664</v>
      </c>
      <c r="C575" s="96">
        <v>100</v>
      </c>
      <c r="D575" s="52" t="s">
        <v>965</v>
      </c>
      <c r="I575" s="2"/>
    </row>
    <row r="576" spans="1:12" outlineLevel="1" x14ac:dyDescent="0.25">
      <c r="A576" s="55" t="s">
        <v>966</v>
      </c>
      <c r="B576" s="29">
        <v>43664</v>
      </c>
      <c r="C576" s="96">
        <v>100</v>
      </c>
      <c r="D576" s="52" t="s">
        <v>967</v>
      </c>
      <c r="I576" s="2"/>
    </row>
    <row r="577" spans="1:9" outlineLevel="1" x14ac:dyDescent="0.25">
      <c r="A577" s="55" t="s">
        <v>968</v>
      </c>
      <c r="B577" s="29">
        <v>43664</v>
      </c>
      <c r="C577" s="96">
        <v>100</v>
      </c>
      <c r="D577" s="52" t="s">
        <v>969</v>
      </c>
      <c r="I577" s="2"/>
    </row>
    <row r="578" spans="1:9" outlineLevel="1" x14ac:dyDescent="0.25">
      <c r="A578" s="55" t="s">
        <v>970</v>
      </c>
      <c r="B578" s="29">
        <v>43664</v>
      </c>
      <c r="C578" s="96">
        <v>400</v>
      </c>
      <c r="D578" s="52" t="s">
        <v>971</v>
      </c>
      <c r="I578" s="2"/>
    </row>
    <row r="579" spans="1:9" outlineLevel="1" x14ac:dyDescent="0.25">
      <c r="A579" s="55" t="s">
        <v>972</v>
      </c>
      <c r="B579" s="29">
        <v>43664</v>
      </c>
      <c r="C579" s="96">
        <v>300</v>
      </c>
      <c r="D579" s="52" t="s">
        <v>973</v>
      </c>
      <c r="I579" s="2"/>
    </row>
    <row r="580" spans="1:9" outlineLevel="1" x14ac:dyDescent="0.25">
      <c r="A580" s="55" t="s">
        <v>974</v>
      </c>
      <c r="B580" s="29">
        <v>43664</v>
      </c>
      <c r="C580" s="96">
        <v>300</v>
      </c>
      <c r="D580" s="52" t="s">
        <v>975</v>
      </c>
      <c r="I580" s="2"/>
    </row>
    <row r="581" spans="1:9" outlineLevel="1" x14ac:dyDescent="0.25">
      <c r="A581" s="55" t="s">
        <v>976</v>
      </c>
      <c r="B581" s="29">
        <v>43664</v>
      </c>
      <c r="C581" s="96">
        <v>1000</v>
      </c>
      <c r="D581" s="52" t="s">
        <v>977</v>
      </c>
      <c r="I581" s="2"/>
    </row>
    <row r="582" spans="1:9" outlineLevel="1" x14ac:dyDescent="0.25">
      <c r="A582" s="55" t="s">
        <v>978</v>
      </c>
      <c r="B582" s="29">
        <v>43664</v>
      </c>
      <c r="C582" s="96">
        <v>13000</v>
      </c>
      <c r="D582" s="52" t="s">
        <v>979</v>
      </c>
      <c r="I582" s="2"/>
    </row>
    <row r="583" spans="1:9" outlineLevel="1" x14ac:dyDescent="0.25">
      <c r="A583" s="55" t="s">
        <v>980</v>
      </c>
      <c r="B583" s="29">
        <v>43664</v>
      </c>
      <c r="C583" s="96">
        <v>100</v>
      </c>
      <c r="D583" s="52" t="s">
        <v>771</v>
      </c>
      <c r="I583" s="2"/>
    </row>
    <row r="584" spans="1:9" outlineLevel="1" x14ac:dyDescent="0.25">
      <c r="A584" s="55" t="s">
        <v>981</v>
      </c>
      <c r="B584" s="29">
        <v>43664</v>
      </c>
      <c r="C584" s="96">
        <v>1000</v>
      </c>
      <c r="D584" s="52" t="s">
        <v>982</v>
      </c>
      <c r="I584" s="2"/>
    </row>
    <row r="585" spans="1:9" outlineLevel="1" x14ac:dyDescent="0.25">
      <c r="A585" s="55" t="s">
        <v>983</v>
      </c>
      <c r="B585" s="29">
        <v>43664</v>
      </c>
      <c r="C585" s="96">
        <v>300</v>
      </c>
      <c r="D585" s="52" t="s">
        <v>984</v>
      </c>
      <c r="I585" s="2"/>
    </row>
    <row r="586" spans="1:9" outlineLevel="1" x14ac:dyDescent="0.25">
      <c r="A586" s="55" t="s">
        <v>985</v>
      </c>
      <c r="B586" s="29">
        <v>43664</v>
      </c>
      <c r="C586" s="96">
        <v>200</v>
      </c>
      <c r="D586" s="52" t="s">
        <v>986</v>
      </c>
      <c r="I586" s="2"/>
    </row>
    <row r="587" spans="1:9" outlineLevel="1" x14ac:dyDescent="0.25">
      <c r="A587" s="55" t="s">
        <v>987</v>
      </c>
      <c r="B587" s="29">
        <v>43664</v>
      </c>
      <c r="C587" s="96">
        <v>60</v>
      </c>
      <c r="D587" s="52" t="s">
        <v>988</v>
      </c>
      <c r="I587" s="2"/>
    </row>
    <row r="588" spans="1:9" outlineLevel="1" x14ac:dyDescent="0.25">
      <c r="A588" s="55" t="s">
        <v>989</v>
      </c>
      <c r="B588" s="29">
        <v>43664</v>
      </c>
      <c r="C588" s="96">
        <v>500</v>
      </c>
      <c r="D588" s="52" t="s">
        <v>990</v>
      </c>
      <c r="I588" s="2"/>
    </row>
    <row r="589" spans="1:9" outlineLevel="1" x14ac:dyDescent="0.25">
      <c r="A589" s="55" t="s">
        <v>991</v>
      </c>
      <c r="B589" s="29">
        <v>43664</v>
      </c>
      <c r="C589" s="96">
        <v>200</v>
      </c>
      <c r="D589" s="52" t="s">
        <v>992</v>
      </c>
      <c r="I589" s="2"/>
    </row>
    <row r="590" spans="1:9" outlineLevel="1" x14ac:dyDescent="0.25">
      <c r="A590" s="55" t="s">
        <v>993</v>
      </c>
      <c r="B590" s="29">
        <v>43664</v>
      </c>
      <c r="C590" s="96">
        <v>500</v>
      </c>
      <c r="D590" s="52" t="s">
        <v>835</v>
      </c>
      <c r="I590" s="2"/>
    </row>
    <row r="591" spans="1:9" outlineLevel="1" x14ac:dyDescent="0.25">
      <c r="A591" s="55" t="s">
        <v>994</v>
      </c>
      <c r="B591" s="29">
        <v>43664</v>
      </c>
      <c r="C591" s="96">
        <v>200</v>
      </c>
      <c r="D591" s="52" t="s">
        <v>995</v>
      </c>
      <c r="I591" s="2"/>
    </row>
    <row r="592" spans="1:9" outlineLevel="1" x14ac:dyDescent="0.25">
      <c r="A592" s="55" t="s">
        <v>996</v>
      </c>
      <c r="B592" s="29">
        <v>43664</v>
      </c>
      <c r="C592" s="96">
        <v>200</v>
      </c>
      <c r="D592" s="52" t="s">
        <v>997</v>
      </c>
      <c r="I592" s="2"/>
    </row>
    <row r="593" spans="1:9" outlineLevel="1" x14ac:dyDescent="0.25">
      <c r="A593" s="55" t="s">
        <v>998</v>
      </c>
      <c r="B593" s="29">
        <v>43664</v>
      </c>
      <c r="C593" s="96">
        <v>300</v>
      </c>
      <c r="D593" s="52" t="s">
        <v>999</v>
      </c>
      <c r="I593" s="2"/>
    </row>
    <row r="594" spans="1:9" outlineLevel="1" x14ac:dyDescent="0.25">
      <c r="A594" s="55" t="s">
        <v>442</v>
      </c>
      <c r="B594" s="29">
        <v>43664</v>
      </c>
      <c r="C594" s="96">
        <v>300</v>
      </c>
      <c r="D594" s="52" t="s">
        <v>1000</v>
      </c>
      <c r="I594" s="2"/>
    </row>
    <row r="595" spans="1:9" outlineLevel="1" x14ac:dyDescent="0.25">
      <c r="A595" s="55" t="s">
        <v>1001</v>
      </c>
      <c r="B595" s="29">
        <v>43664</v>
      </c>
      <c r="C595" s="96">
        <v>2000</v>
      </c>
      <c r="D595" s="52" t="s">
        <v>575</v>
      </c>
      <c r="I595" s="2"/>
    </row>
    <row r="596" spans="1:9" outlineLevel="1" x14ac:dyDescent="0.25">
      <c r="A596" s="55" t="s">
        <v>1002</v>
      </c>
      <c r="B596" s="29">
        <v>43664</v>
      </c>
      <c r="C596" s="96">
        <v>500</v>
      </c>
      <c r="D596" s="52" t="s">
        <v>1782</v>
      </c>
      <c r="I596" s="2"/>
    </row>
    <row r="597" spans="1:9" outlineLevel="1" x14ac:dyDescent="0.25">
      <c r="A597" s="55" t="s">
        <v>1003</v>
      </c>
      <c r="B597" s="29">
        <v>43664</v>
      </c>
      <c r="C597" s="96">
        <v>420</v>
      </c>
      <c r="D597" s="52" t="s">
        <v>1004</v>
      </c>
      <c r="I597" s="2"/>
    </row>
    <row r="598" spans="1:9" outlineLevel="1" x14ac:dyDescent="0.25">
      <c r="A598" s="55" t="s">
        <v>1005</v>
      </c>
      <c r="B598" s="29">
        <v>43664</v>
      </c>
      <c r="C598" s="96">
        <v>1000</v>
      </c>
      <c r="D598" s="52" t="s">
        <v>385</v>
      </c>
      <c r="I598" s="2"/>
    </row>
    <row r="599" spans="1:9" outlineLevel="1" x14ac:dyDescent="0.25">
      <c r="A599" s="55" t="s">
        <v>1006</v>
      </c>
      <c r="B599" s="29">
        <v>43664</v>
      </c>
      <c r="C599" s="96">
        <v>500</v>
      </c>
      <c r="D599" s="52" t="s">
        <v>1007</v>
      </c>
      <c r="I599" s="2"/>
    </row>
    <row r="600" spans="1:9" outlineLevel="1" x14ac:dyDescent="0.25">
      <c r="A600" s="55" t="s">
        <v>1008</v>
      </c>
      <c r="B600" s="29">
        <v>43664</v>
      </c>
      <c r="C600" s="96">
        <v>300</v>
      </c>
      <c r="D600" s="52" t="s">
        <v>1009</v>
      </c>
      <c r="I600" s="2"/>
    </row>
    <row r="601" spans="1:9" outlineLevel="1" x14ac:dyDescent="0.25">
      <c r="A601" s="55" t="s">
        <v>1010</v>
      </c>
      <c r="B601" s="29">
        <v>43664</v>
      </c>
      <c r="C601" s="96">
        <v>100</v>
      </c>
      <c r="D601" s="52" t="s">
        <v>1011</v>
      </c>
      <c r="I601" s="2"/>
    </row>
    <row r="602" spans="1:9" outlineLevel="1" x14ac:dyDescent="0.25">
      <c r="A602" s="55" t="s">
        <v>1012</v>
      </c>
      <c r="B602" s="29">
        <v>43664</v>
      </c>
      <c r="C602" s="96">
        <v>200</v>
      </c>
      <c r="D602" s="52" t="s">
        <v>1013</v>
      </c>
      <c r="I602" s="2"/>
    </row>
    <row r="603" spans="1:9" outlineLevel="1" x14ac:dyDescent="0.25">
      <c r="A603" s="55" t="s">
        <v>1014</v>
      </c>
      <c r="B603" s="29">
        <v>43664</v>
      </c>
      <c r="C603" s="96">
        <v>300</v>
      </c>
      <c r="D603" s="52" t="s">
        <v>1015</v>
      </c>
      <c r="I603" s="2"/>
    </row>
    <row r="604" spans="1:9" outlineLevel="1" x14ac:dyDescent="0.25">
      <c r="A604" s="55" t="s">
        <v>1016</v>
      </c>
      <c r="B604" s="29">
        <v>43664</v>
      </c>
      <c r="C604" s="96">
        <v>3000</v>
      </c>
      <c r="D604" s="52" t="s">
        <v>1783</v>
      </c>
      <c r="I604" s="2"/>
    </row>
    <row r="605" spans="1:9" outlineLevel="1" x14ac:dyDescent="0.25">
      <c r="A605" s="55" t="s">
        <v>531</v>
      </c>
      <c r="B605" s="29">
        <v>43664</v>
      </c>
      <c r="C605" s="96">
        <v>2000</v>
      </c>
      <c r="D605" s="52" t="s">
        <v>1017</v>
      </c>
      <c r="I605" s="2"/>
    </row>
    <row r="606" spans="1:9" outlineLevel="1" x14ac:dyDescent="0.25">
      <c r="A606" s="55" t="s">
        <v>417</v>
      </c>
      <c r="B606" s="29">
        <v>43664</v>
      </c>
      <c r="C606" s="96">
        <v>200</v>
      </c>
      <c r="D606" s="52" t="s">
        <v>1018</v>
      </c>
      <c r="I606" s="2"/>
    </row>
    <row r="607" spans="1:9" outlineLevel="1" x14ac:dyDescent="0.25">
      <c r="A607" s="55" t="s">
        <v>1019</v>
      </c>
      <c r="B607" s="29">
        <v>43664</v>
      </c>
      <c r="C607" s="96">
        <v>3000</v>
      </c>
      <c r="D607" s="52" t="s">
        <v>1020</v>
      </c>
      <c r="I607" s="2"/>
    </row>
    <row r="608" spans="1:9" outlineLevel="1" x14ac:dyDescent="0.25">
      <c r="A608" s="55" t="s">
        <v>1021</v>
      </c>
      <c r="B608" s="29">
        <v>43664</v>
      </c>
      <c r="C608" s="96">
        <v>250</v>
      </c>
      <c r="D608" s="52" t="s">
        <v>1022</v>
      </c>
      <c r="I608" s="2"/>
    </row>
    <row r="609" spans="1:9" outlineLevel="1" x14ac:dyDescent="0.25">
      <c r="A609" s="55" t="s">
        <v>683</v>
      </c>
      <c r="B609" s="29">
        <v>43664</v>
      </c>
      <c r="C609" s="96">
        <v>200</v>
      </c>
      <c r="D609" s="52" t="s">
        <v>1023</v>
      </c>
      <c r="I609" s="2"/>
    </row>
    <row r="610" spans="1:9" outlineLevel="1" x14ac:dyDescent="0.25">
      <c r="A610" s="55" t="s">
        <v>1024</v>
      </c>
      <c r="B610" s="29">
        <v>43664</v>
      </c>
      <c r="C610" s="96">
        <v>500</v>
      </c>
      <c r="D610" s="52" t="s">
        <v>1784</v>
      </c>
      <c r="I610" s="2"/>
    </row>
    <row r="611" spans="1:9" outlineLevel="1" x14ac:dyDescent="0.25">
      <c r="A611" s="55" t="s">
        <v>1025</v>
      </c>
      <c r="B611" s="29">
        <v>43664</v>
      </c>
      <c r="C611" s="96">
        <v>300</v>
      </c>
      <c r="D611" s="52" t="s">
        <v>1026</v>
      </c>
      <c r="I611" s="2"/>
    </row>
    <row r="612" spans="1:9" outlineLevel="1" x14ac:dyDescent="0.25">
      <c r="A612" s="55" t="s">
        <v>1027</v>
      </c>
      <c r="B612" s="29">
        <v>43664</v>
      </c>
      <c r="C612" s="96">
        <v>500</v>
      </c>
      <c r="D612" s="52" t="s">
        <v>1028</v>
      </c>
      <c r="I612" s="2"/>
    </row>
    <row r="613" spans="1:9" outlineLevel="1" x14ac:dyDescent="0.25">
      <c r="A613" s="55" t="s">
        <v>1029</v>
      </c>
      <c r="B613" s="29">
        <v>43664</v>
      </c>
      <c r="C613" s="96">
        <v>200</v>
      </c>
      <c r="D613" s="52" t="s">
        <v>1030</v>
      </c>
      <c r="I613" s="2"/>
    </row>
    <row r="614" spans="1:9" outlineLevel="1" x14ac:dyDescent="0.25">
      <c r="A614" s="55" t="s">
        <v>1031</v>
      </c>
      <c r="B614" s="29">
        <v>43664</v>
      </c>
      <c r="C614" s="96">
        <v>500</v>
      </c>
      <c r="D614" s="52" t="s">
        <v>1785</v>
      </c>
      <c r="I614" s="2"/>
    </row>
    <row r="615" spans="1:9" outlineLevel="1" x14ac:dyDescent="0.25">
      <c r="A615" s="55" t="s">
        <v>1032</v>
      </c>
      <c r="B615" s="29">
        <v>43664</v>
      </c>
      <c r="C615" s="96">
        <v>3000</v>
      </c>
      <c r="D615" s="52" t="s">
        <v>1033</v>
      </c>
      <c r="I615" s="2"/>
    </row>
    <row r="616" spans="1:9" outlineLevel="1" x14ac:dyDescent="0.25">
      <c r="A616" s="55" t="s">
        <v>1034</v>
      </c>
      <c r="B616" s="29">
        <v>43664</v>
      </c>
      <c r="C616" s="96">
        <v>300</v>
      </c>
      <c r="D616" s="52" t="s">
        <v>1786</v>
      </c>
      <c r="I616" s="2"/>
    </row>
    <row r="617" spans="1:9" outlineLevel="1" x14ac:dyDescent="0.25">
      <c r="A617" s="55" t="s">
        <v>1035</v>
      </c>
      <c r="B617" s="29">
        <v>43664</v>
      </c>
      <c r="C617" s="96">
        <v>500</v>
      </c>
      <c r="D617" s="52" t="s">
        <v>1036</v>
      </c>
      <c r="I617" s="2"/>
    </row>
    <row r="618" spans="1:9" outlineLevel="1" x14ac:dyDescent="0.25">
      <c r="A618" s="55" t="s">
        <v>1037</v>
      </c>
      <c r="B618" s="29">
        <v>43664</v>
      </c>
      <c r="C618" s="96">
        <v>500</v>
      </c>
      <c r="D618" s="52" t="s">
        <v>1038</v>
      </c>
      <c r="I618" s="2"/>
    </row>
    <row r="619" spans="1:9" outlineLevel="1" x14ac:dyDescent="0.25">
      <c r="A619" s="55" t="s">
        <v>1039</v>
      </c>
      <c r="B619" s="29">
        <v>43664</v>
      </c>
      <c r="C619" s="96">
        <v>500</v>
      </c>
      <c r="D619" s="52" t="s">
        <v>1040</v>
      </c>
      <c r="I619" s="2"/>
    </row>
    <row r="620" spans="1:9" outlineLevel="1" x14ac:dyDescent="0.25">
      <c r="A620" s="55" t="s">
        <v>1041</v>
      </c>
      <c r="B620" s="29">
        <v>43664</v>
      </c>
      <c r="C620" s="96">
        <v>500</v>
      </c>
      <c r="D620" s="52" t="s">
        <v>1042</v>
      </c>
      <c r="I620" s="2"/>
    </row>
    <row r="621" spans="1:9" outlineLevel="1" x14ac:dyDescent="0.25">
      <c r="A621" s="55" t="s">
        <v>1043</v>
      </c>
      <c r="B621" s="29">
        <v>43664</v>
      </c>
      <c r="C621" s="96">
        <v>500</v>
      </c>
      <c r="D621" s="52" t="s">
        <v>1044</v>
      </c>
      <c r="I621" s="2"/>
    </row>
    <row r="622" spans="1:9" outlineLevel="1" x14ac:dyDescent="0.25">
      <c r="A622" s="55" t="s">
        <v>1045</v>
      </c>
      <c r="B622" s="29">
        <v>43664</v>
      </c>
      <c r="C622" s="96">
        <v>300</v>
      </c>
      <c r="D622" s="52" t="s">
        <v>581</v>
      </c>
      <c r="I622" s="2"/>
    </row>
    <row r="623" spans="1:9" outlineLevel="1" x14ac:dyDescent="0.25">
      <c r="A623" s="55" t="s">
        <v>1046</v>
      </c>
      <c r="B623" s="29">
        <v>43664</v>
      </c>
      <c r="C623" s="96">
        <v>1000</v>
      </c>
      <c r="D623" s="52" t="s">
        <v>1047</v>
      </c>
      <c r="I623" s="2"/>
    </row>
    <row r="624" spans="1:9" outlineLevel="1" x14ac:dyDescent="0.25">
      <c r="A624" s="55" t="s">
        <v>1048</v>
      </c>
      <c r="B624" s="29">
        <v>43664</v>
      </c>
      <c r="C624" s="96">
        <v>200</v>
      </c>
      <c r="D624" s="52" t="s">
        <v>1049</v>
      </c>
      <c r="I624" s="2"/>
    </row>
    <row r="625" spans="1:9" outlineLevel="1" x14ac:dyDescent="0.25">
      <c r="A625" s="55" t="s">
        <v>1050</v>
      </c>
      <c r="B625" s="29">
        <v>43664</v>
      </c>
      <c r="C625" s="96">
        <v>3000</v>
      </c>
      <c r="D625" s="52" t="s">
        <v>1051</v>
      </c>
      <c r="I625" s="2"/>
    </row>
    <row r="626" spans="1:9" outlineLevel="1" x14ac:dyDescent="0.25">
      <c r="A626" s="55" t="s">
        <v>1052</v>
      </c>
      <c r="B626" s="29">
        <v>43664</v>
      </c>
      <c r="C626" s="96">
        <v>400</v>
      </c>
      <c r="D626" s="52" t="s">
        <v>605</v>
      </c>
      <c r="I626" s="2"/>
    </row>
    <row r="627" spans="1:9" outlineLevel="1" x14ac:dyDescent="0.25">
      <c r="A627" s="55" t="s">
        <v>553</v>
      </c>
      <c r="B627" s="29">
        <v>43664</v>
      </c>
      <c r="C627" s="96">
        <v>2000</v>
      </c>
      <c r="D627" s="52" t="s">
        <v>1787</v>
      </c>
      <c r="I627" s="2"/>
    </row>
    <row r="628" spans="1:9" outlineLevel="1" x14ac:dyDescent="0.25">
      <c r="A628" s="55" t="s">
        <v>1053</v>
      </c>
      <c r="B628" s="29">
        <v>43664</v>
      </c>
      <c r="C628" s="96">
        <v>500</v>
      </c>
      <c r="D628" s="52" t="s">
        <v>1054</v>
      </c>
      <c r="I628" s="2"/>
    </row>
    <row r="629" spans="1:9" outlineLevel="1" x14ac:dyDescent="0.25">
      <c r="A629" s="55" t="s">
        <v>1055</v>
      </c>
      <c r="B629" s="29">
        <v>43664</v>
      </c>
      <c r="C629" s="96">
        <v>1000</v>
      </c>
      <c r="D629" s="52" t="s">
        <v>1056</v>
      </c>
      <c r="I629" s="2"/>
    </row>
    <row r="630" spans="1:9" outlineLevel="1" x14ac:dyDescent="0.25">
      <c r="A630" s="55" t="s">
        <v>1057</v>
      </c>
      <c r="B630" s="29">
        <v>43664</v>
      </c>
      <c r="C630" s="96">
        <v>245</v>
      </c>
      <c r="D630" s="52" t="s">
        <v>1058</v>
      </c>
      <c r="I630" s="2"/>
    </row>
    <row r="631" spans="1:9" outlineLevel="1" x14ac:dyDescent="0.25">
      <c r="A631" s="55" t="s">
        <v>1059</v>
      </c>
      <c r="B631" s="29">
        <v>43664</v>
      </c>
      <c r="C631" s="96">
        <v>300</v>
      </c>
      <c r="D631" s="52" t="s">
        <v>1788</v>
      </c>
      <c r="I631" s="2"/>
    </row>
    <row r="632" spans="1:9" outlineLevel="1" x14ac:dyDescent="0.25">
      <c r="A632" s="55" t="s">
        <v>1060</v>
      </c>
      <c r="B632" s="29">
        <v>43664</v>
      </c>
      <c r="C632" s="96">
        <v>100</v>
      </c>
      <c r="D632" s="52" t="s">
        <v>1061</v>
      </c>
      <c r="I632" s="2"/>
    </row>
    <row r="633" spans="1:9" outlineLevel="1" x14ac:dyDescent="0.25">
      <c r="A633" s="55" t="s">
        <v>1062</v>
      </c>
      <c r="B633" s="29">
        <v>43664</v>
      </c>
      <c r="C633" s="96">
        <v>1000</v>
      </c>
      <c r="D633" s="52" t="s">
        <v>1063</v>
      </c>
      <c r="I633" s="2"/>
    </row>
    <row r="634" spans="1:9" outlineLevel="1" x14ac:dyDescent="0.25">
      <c r="A634" s="55" t="s">
        <v>1064</v>
      </c>
      <c r="B634" s="29">
        <v>43664</v>
      </c>
      <c r="C634" s="96">
        <v>500</v>
      </c>
      <c r="D634" s="52" t="s">
        <v>1065</v>
      </c>
      <c r="I634" s="2"/>
    </row>
    <row r="635" spans="1:9" outlineLevel="1" x14ac:dyDescent="0.25">
      <c r="A635" s="55" t="s">
        <v>1066</v>
      </c>
      <c r="B635" s="29">
        <v>43664</v>
      </c>
      <c r="C635" s="96">
        <v>100</v>
      </c>
      <c r="D635" s="52" t="s">
        <v>1067</v>
      </c>
      <c r="I635" s="2"/>
    </row>
    <row r="636" spans="1:9" outlineLevel="1" x14ac:dyDescent="0.25">
      <c r="A636" s="55" t="s">
        <v>1068</v>
      </c>
      <c r="B636" s="29">
        <v>43664</v>
      </c>
      <c r="C636" s="96">
        <v>1000</v>
      </c>
      <c r="D636" s="52" t="s">
        <v>1069</v>
      </c>
      <c r="I636" s="2"/>
    </row>
    <row r="637" spans="1:9" outlineLevel="1" x14ac:dyDescent="0.25">
      <c r="A637" s="55" t="s">
        <v>1070</v>
      </c>
      <c r="B637" s="29">
        <v>43664</v>
      </c>
      <c r="C637" s="96">
        <v>300</v>
      </c>
      <c r="D637" s="52" t="s">
        <v>1071</v>
      </c>
      <c r="I637" s="2"/>
    </row>
    <row r="638" spans="1:9" outlineLevel="1" x14ac:dyDescent="0.25">
      <c r="A638" s="55" t="s">
        <v>1072</v>
      </c>
      <c r="B638" s="29">
        <v>43664</v>
      </c>
      <c r="C638" s="96">
        <v>1000</v>
      </c>
      <c r="D638" s="52" t="s">
        <v>1073</v>
      </c>
      <c r="I638" s="2"/>
    </row>
    <row r="639" spans="1:9" outlineLevel="1" x14ac:dyDescent="0.25">
      <c r="A639" s="55" t="s">
        <v>1074</v>
      </c>
      <c r="B639" s="29">
        <v>43664</v>
      </c>
      <c r="C639" s="96">
        <v>500</v>
      </c>
      <c r="D639" s="52" t="s">
        <v>1075</v>
      </c>
      <c r="I639" s="2"/>
    </row>
    <row r="640" spans="1:9" outlineLevel="1" x14ac:dyDescent="0.25">
      <c r="A640" s="55" t="s">
        <v>1076</v>
      </c>
      <c r="B640" s="29">
        <v>43664</v>
      </c>
      <c r="C640" s="96">
        <v>300</v>
      </c>
      <c r="D640" s="52" t="s">
        <v>1077</v>
      </c>
      <c r="I640" s="2"/>
    </row>
    <row r="641" spans="1:9" outlineLevel="1" x14ac:dyDescent="0.25">
      <c r="A641" s="55" t="s">
        <v>1078</v>
      </c>
      <c r="B641" s="29">
        <v>43664</v>
      </c>
      <c r="C641" s="96">
        <v>200</v>
      </c>
      <c r="D641" s="52" t="s">
        <v>1789</v>
      </c>
      <c r="I641" s="2"/>
    </row>
    <row r="642" spans="1:9" outlineLevel="1" x14ac:dyDescent="0.25">
      <c r="A642" s="55" t="s">
        <v>1079</v>
      </c>
      <c r="B642" s="29">
        <v>43664</v>
      </c>
      <c r="C642" s="96">
        <v>150</v>
      </c>
      <c r="D642" s="52" t="s">
        <v>1080</v>
      </c>
      <c r="I642" s="2"/>
    </row>
    <row r="643" spans="1:9" outlineLevel="1" x14ac:dyDescent="0.25">
      <c r="A643" s="55" t="s">
        <v>1081</v>
      </c>
      <c r="B643" s="29">
        <v>43664</v>
      </c>
      <c r="C643" s="96">
        <v>500</v>
      </c>
      <c r="D643" s="52" t="s">
        <v>1082</v>
      </c>
      <c r="I643" s="2"/>
    </row>
    <row r="644" spans="1:9" outlineLevel="1" x14ac:dyDescent="0.25">
      <c r="A644" s="55" t="s">
        <v>1083</v>
      </c>
      <c r="B644" s="29">
        <v>43664</v>
      </c>
      <c r="C644" s="96">
        <v>500</v>
      </c>
      <c r="D644" s="52" t="s">
        <v>1084</v>
      </c>
      <c r="I644" s="2"/>
    </row>
    <row r="645" spans="1:9" outlineLevel="1" x14ac:dyDescent="0.25">
      <c r="A645" s="55" t="s">
        <v>1085</v>
      </c>
      <c r="B645" s="29">
        <v>43664</v>
      </c>
      <c r="C645" s="96">
        <v>500</v>
      </c>
      <c r="D645" s="52" t="s">
        <v>1086</v>
      </c>
      <c r="I645" s="2"/>
    </row>
    <row r="646" spans="1:9" outlineLevel="1" x14ac:dyDescent="0.25">
      <c r="A646" s="55" t="s">
        <v>1087</v>
      </c>
      <c r="B646" s="29">
        <v>43664</v>
      </c>
      <c r="C646" s="96">
        <v>300</v>
      </c>
      <c r="D646" s="52" t="s">
        <v>1088</v>
      </c>
      <c r="I646" s="2"/>
    </row>
    <row r="647" spans="1:9" outlineLevel="1" x14ac:dyDescent="0.25">
      <c r="A647" s="55" t="s">
        <v>1089</v>
      </c>
      <c r="B647" s="29">
        <v>43664</v>
      </c>
      <c r="C647" s="96">
        <v>500</v>
      </c>
      <c r="D647" s="52" t="s">
        <v>1090</v>
      </c>
      <c r="I647" s="2"/>
    </row>
    <row r="648" spans="1:9" outlineLevel="1" x14ac:dyDescent="0.25">
      <c r="A648" s="55" t="s">
        <v>1091</v>
      </c>
      <c r="B648" s="29">
        <v>43664</v>
      </c>
      <c r="C648" s="96">
        <v>1000</v>
      </c>
      <c r="D648" s="52" t="s">
        <v>1092</v>
      </c>
      <c r="I648" s="2"/>
    </row>
    <row r="649" spans="1:9" outlineLevel="1" x14ac:dyDescent="0.25">
      <c r="A649" s="55" t="s">
        <v>586</v>
      </c>
      <c r="B649" s="29">
        <v>43664</v>
      </c>
      <c r="C649" s="96">
        <v>400</v>
      </c>
      <c r="D649" s="52" t="s">
        <v>1790</v>
      </c>
      <c r="I649" s="2"/>
    </row>
    <row r="650" spans="1:9" outlineLevel="1" x14ac:dyDescent="0.25">
      <c r="A650" s="55" t="s">
        <v>1093</v>
      </c>
      <c r="B650" s="29">
        <v>43664</v>
      </c>
      <c r="C650" s="96">
        <v>500</v>
      </c>
      <c r="D650" s="52" t="s">
        <v>52</v>
      </c>
      <c r="I650" s="2"/>
    </row>
    <row r="651" spans="1:9" outlineLevel="1" x14ac:dyDescent="0.25">
      <c r="A651" s="55" t="s">
        <v>661</v>
      </c>
      <c r="B651" s="29">
        <v>43664</v>
      </c>
      <c r="C651" s="96">
        <v>300</v>
      </c>
      <c r="D651" s="52" t="s">
        <v>1094</v>
      </c>
      <c r="I651" s="2"/>
    </row>
    <row r="652" spans="1:9" outlineLevel="1" x14ac:dyDescent="0.25">
      <c r="A652" s="55" t="s">
        <v>1095</v>
      </c>
      <c r="B652" s="29">
        <v>43664</v>
      </c>
      <c r="C652" s="96">
        <v>500</v>
      </c>
      <c r="D652" s="52" t="s">
        <v>1791</v>
      </c>
      <c r="I652" s="2"/>
    </row>
    <row r="653" spans="1:9" outlineLevel="1" x14ac:dyDescent="0.25">
      <c r="A653" s="55" t="s">
        <v>1096</v>
      </c>
      <c r="B653" s="29">
        <v>43664</v>
      </c>
      <c r="C653" s="96">
        <v>100</v>
      </c>
      <c r="D653" s="52" t="s">
        <v>1097</v>
      </c>
      <c r="I653" s="2"/>
    </row>
    <row r="654" spans="1:9" outlineLevel="1" x14ac:dyDescent="0.25">
      <c r="A654" s="55" t="s">
        <v>1098</v>
      </c>
      <c r="B654" s="29">
        <v>43664</v>
      </c>
      <c r="C654" s="96">
        <v>200</v>
      </c>
      <c r="D654" s="52" t="s">
        <v>1099</v>
      </c>
      <c r="I654" s="2"/>
    </row>
    <row r="655" spans="1:9" outlineLevel="1" x14ac:dyDescent="0.25">
      <c r="A655" s="55" t="s">
        <v>1100</v>
      </c>
      <c r="B655" s="29">
        <v>43664</v>
      </c>
      <c r="C655" s="96">
        <v>1000</v>
      </c>
      <c r="D655" s="52" t="s">
        <v>84</v>
      </c>
      <c r="I655" s="2"/>
    </row>
    <row r="656" spans="1:9" outlineLevel="1" x14ac:dyDescent="0.25">
      <c r="A656" s="55" t="s">
        <v>1101</v>
      </c>
      <c r="B656" s="29">
        <v>43664</v>
      </c>
      <c r="C656" s="96">
        <v>1000</v>
      </c>
      <c r="D656" s="52" t="s">
        <v>1102</v>
      </c>
      <c r="I656" s="2"/>
    </row>
    <row r="657" spans="1:9" outlineLevel="1" x14ac:dyDescent="0.25">
      <c r="A657" s="55" t="s">
        <v>1103</v>
      </c>
      <c r="B657" s="29">
        <v>43664</v>
      </c>
      <c r="C657" s="96">
        <v>500</v>
      </c>
      <c r="D657" s="52" t="s">
        <v>52</v>
      </c>
      <c r="I657" s="2"/>
    </row>
    <row r="658" spans="1:9" outlineLevel="1" x14ac:dyDescent="0.25">
      <c r="A658" s="55" t="s">
        <v>1104</v>
      </c>
      <c r="B658" s="29">
        <v>43664</v>
      </c>
      <c r="C658" s="96">
        <v>195</v>
      </c>
      <c r="D658" s="52" t="s">
        <v>1105</v>
      </c>
      <c r="I658" s="2"/>
    </row>
    <row r="659" spans="1:9" outlineLevel="1" x14ac:dyDescent="0.25">
      <c r="A659" s="55" t="s">
        <v>1106</v>
      </c>
      <c r="B659" s="29">
        <v>43664</v>
      </c>
      <c r="C659" s="96">
        <v>150</v>
      </c>
      <c r="D659" s="52" t="s">
        <v>1792</v>
      </c>
      <c r="I659" s="2"/>
    </row>
    <row r="660" spans="1:9" outlineLevel="1" x14ac:dyDescent="0.25">
      <c r="A660" s="55" t="s">
        <v>539</v>
      </c>
      <c r="B660" s="29">
        <v>43664</v>
      </c>
      <c r="C660" s="96">
        <v>1000</v>
      </c>
      <c r="D660" s="52" t="s">
        <v>1107</v>
      </c>
      <c r="I660" s="2"/>
    </row>
    <row r="661" spans="1:9" outlineLevel="1" x14ac:dyDescent="0.25">
      <c r="A661" s="55" t="s">
        <v>1108</v>
      </c>
      <c r="B661" s="29">
        <v>43664</v>
      </c>
      <c r="C661" s="96">
        <v>1000</v>
      </c>
      <c r="D661" s="52" t="s">
        <v>1794</v>
      </c>
      <c r="I661" s="2"/>
    </row>
    <row r="662" spans="1:9" outlineLevel="1" x14ac:dyDescent="0.25">
      <c r="A662" s="55" t="s">
        <v>1064</v>
      </c>
      <c r="B662" s="29">
        <v>43664</v>
      </c>
      <c r="C662" s="96">
        <v>500</v>
      </c>
      <c r="D662" s="52" t="s">
        <v>1109</v>
      </c>
      <c r="I662" s="2"/>
    </row>
    <row r="663" spans="1:9" outlineLevel="1" x14ac:dyDescent="0.25">
      <c r="A663" s="55" t="s">
        <v>1110</v>
      </c>
      <c r="B663" s="29">
        <v>43664</v>
      </c>
      <c r="C663" s="96">
        <v>500</v>
      </c>
      <c r="D663" s="52" t="s">
        <v>1111</v>
      </c>
      <c r="I663" s="2"/>
    </row>
    <row r="664" spans="1:9" outlineLevel="1" x14ac:dyDescent="0.25">
      <c r="A664" s="55" t="s">
        <v>1112</v>
      </c>
      <c r="B664" s="29">
        <v>43664</v>
      </c>
      <c r="C664" s="96">
        <v>100</v>
      </c>
      <c r="D664" s="52" t="s">
        <v>1113</v>
      </c>
      <c r="I664" s="2"/>
    </row>
    <row r="665" spans="1:9" outlineLevel="1" x14ac:dyDescent="0.25">
      <c r="A665" s="55" t="s">
        <v>1114</v>
      </c>
      <c r="B665" s="29">
        <v>43664</v>
      </c>
      <c r="C665" s="96">
        <v>500</v>
      </c>
      <c r="D665" s="52" t="s">
        <v>1795</v>
      </c>
      <c r="I665" s="2"/>
    </row>
    <row r="666" spans="1:9" outlineLevel="1" x14ac:dyDescent="0.25">
      <c r="A666" s="55" t="s">
        <v>1115</v>
      </c>
      <c r="B666" s="29">
        <v>43664</v>
      </c>
      <c r="C666" s="96">
        <v>500</v>
      </c>
      <c r="D666" s="52" t="s">
        <v>1116</v>
      </c>
      <c r="I666" s="2"/>
    </row>
    <row r="667" spans="1:9" outlineLevel="1" x14ac:dyDescent="0.25">
      <c r="A667" s="55" t="s">
        <v>200</v>
      </c>
      <c r="B667" s="29">
        <v>43664</v>
      </c>
      <c r="C667" s="96">
        <v>700</v>
      </c>
      <c r="D667" s="52" t="s">
        <v>1117</v>
      </c>
      <c r="I667" s="2"/>
    </row>
    <row r="668" spans="1:9" outlineLevel="1" x14ac:dyDescent="0.25">
      <c r="A668" s="55" t="s">
        <v>1118</v>
      </c>
      <c r="B668" s="29">
        <v>43664</v>
      </c>
      <c r="C668" s="96">
        <v>1000</v>
      </c>
      <c r="D668" s="52" t="s">
        <v>1119</v>
      </c>
      <c r="I668" s="2"/>
    </row>
    <row r="669" spans="1:9" outlineLevel="1" x14ac:dyDescent="0.25">
      <c r="A669" s="55" t="s">
        <v>1120</v>
      </c>
      <c r="B669" s="29">
        <v>43664</v>
      </c>
      <c r="C669" s="96">
        <v>1000</v>
      </c>
      <c r="D669" s="52" t="s">
        <v>1796</v>
      </c>
      <c r="I669" s="2"/>
    </row>
    <row r="670" spans="1:9" outlineLevel="1" x14ac:dyDescent="0.25">
      <c r="A670" s="55" t="s">
        <v>1121</v>
      </c>
      <c r="B670" s="29">
        <v>43664</v>
      </c>
      <c r="C670" s="96">
        <v>100</v>
      </c>
      <c r="D670" s="52" t="s">
        <v>1122</v>
      </c>
      <c r="I670" s="2"/>
    </row>
    <row r="671" spans="1:9" outlineLevel="1" x14ac:dyDescent="0.25">
      <c r="A671" s="55" t="s">
        <v>1123</v>
      </c>
      <c r="B671" s="29">
        <v>43664</v>
      </c>
      <c r="C671" s="96">
        <v>15000</v>
      </c>
      <c r="D671" s="52" t="s">
        <v>1124</v>
      </c>
      <c r="I671" s="2"/>
    </row>
    <row r="672" spans="1:9" outlineLevel="1" x14ac:dyDescent="0.25">
      <c r="A672" s="55" t="s">
        <v>1125</v>
      </c>
      <c r="B672" s="29">
        <v>43664</v>
      </c>
      <c r="C672" s="96">
        <v>200</v>
      </c>
      <c r="D672" s="52" t="s">
        <v>1126</v>
      </c>
      <c r="I672" s="2"/>
    </row>
    <row r="673" spans="1:9" outlineLevel="1" x14ac:dyDescent="0.25">
      <c r="A673" s="55" t="s">
        <v>1127</v>
      </c>
      <c r="B673" s="29">
        <v>43664</v>
      </c>
      <c r="C673" s="96">
        <v>1000</v>
      </c>
      <c r="D673" s="52" t="s">
        <v>1128</v>
      </c>
      <c r="I673" s="2"/>
    </row>
    <row r="674" spans="1:9" outlineLevel="1" x14ac:dyDescent="0.25">
      <c r="A674" s="55" t="s">
        <v>1129</v>
      </c>
      <c r="B674" s="29">
        <v>43664</v>
      </c>
      <c r="C674" s="96">
        <v>2000</v>
      </c>
      <c r="D674" s="52" t="s">
        <v>1130</v>
      </c>
      <c r="I674" s="2"/>
    </row>
    <row r="675" spans="1:9" outlineLevel="1" x14ac:dyDescent="0.25">
      <c r="A675" s="55" t="s">
        <v>1131</v>
      </c>
      <c r="B675" s="29">
        <v>43664</v>
      </c>
      <c r="C675" s="96">
        <v>500</v>
      </c>
      <c r="D675" s="52" t="s">
        <v>1797</v>
      </c>
      <c r="I675" s="2"/>
    </row>
    <row r="676" spans="1:9" outlineLevel="1" x14ac:dyDescent="0.25">
      <c r="A676" s="55" t="s">
        <v>491</v>
      </c>
      <c r="B676" s="29">
        <v>43664</v>
      </c>
      <c r="C676" s="96">
        <v>1000</v>
      </c>
      <c r="D676" s="52" t="s">
        <v>492</v>
      </c>
      <c r="I676" s="2"/>
    </row>
    <row r="677" spans="1:9" outlineLevel="1" x14ac:dyDescent="0.25">
      <c r="A677" s="55" t="s">
        <v>1132</v>
      </c>
      <c r="B677" s="29">
        <v>43664</v>
      </c>
      <c r="C677" s="96">
        <v>200</v>
      </c>
      <c r="D677" s="52" t="s">
        <v>1133</v>
      </c>
      <c r="I677" s="2"/>
    </row>
    <row r="678" spans="1:9" outlineLevel="1" x14ac:dyDescent="0.25">
      <c r="A678" s="55" t="s">
        <v>1134</v>
      </c>
      <c r="B678" s="29">
        <v>43664</v>
      </c>
      <c r="C678" s="96">
        <v>500</v>
      </c>
      <c r="D678" s="52" t="s">
        <v>1135</v>
      </c>
      <c r="I678" s="2"/>
    </row>
    <row r="679" spans="1:9" outlineLevel="1" x14ac:dyDescent="0.25">
      <c r="A679" s="55" t="s">
        <v>1136</v>
      </c>
      <c r="B679" s="29">
        <v>43664</v>
      </c>
      <c r="C679" s="96">
        <v>200</v>
      </c>
      <c r="D679" s="52" t="s">
        <v>1137</v>
      </c>
      <c r="I679" s="2"/>
    </row>
    <row r="680" spans="1:9" outlineLevel="1" x14ac:dyDescent="0.25">
      <c r="A680" s="55" t="s">
        <v>1138</v>
      </c>
      <c r="B680" s="29">
        <v>43664</v>
      </c>
      <c r="C680" s="96">
        <v>500</v>
      </c>
      <c r="D680" s="52" t="s">
        <v>1139</v>
      </c>
      <c r="I680" s="2"/>
    </row>
    <row r="681" spans="1:9" outlineLevel="1" x14ac:dyDescent="0.25">
      <c r="A681" s="55" t="s">
        <v>1140</v>
      </c>
      <c r="B681" s="29">
        <v>43664</v>
      </c>
      <c r="C681" s="96">
        <v>1000</v>
      </c>
      <c r="D681" s="52" t="s">
        <v>1141</v>
      </c>
      <c r="I681" s="2"/>
    </row>
    <row r="682" spans="1:9" outlineLevel="1" x14ac:dyDescent="0.25">
      <c r="A682" s="55" t="s">
        <v>1142</v>
      </c>
      <c r="B682" s="29">
        <v>43664</v>
      </c>
      <c r="C682" s="96">
        <v>1000</v>
      </c>
      <c r="D682" s="52" t="s">
        <v>1143</v>
      </c>
      <c r="I682" s="2"/>
    </row>
    <row r="683" spans="1:9" outlineLevel="1" x14ac:dyDescent="0.25">
      <c r="A683" s="55" t="s">
        <v>350</v>
      </c>
      <c r="B683" s="29">
        <v>43664</v>
      </c>
      <c r="C683" s="96">
        <v>1000</v>
      </c>
      <c r="D683" s="52" t="s">
        <v>351</v>
      </c>
      <c r="I683" s="2"/>
    </row>
    <row r="684" spans="1:9" outlineLevel="1" x14ac:dyDescent="0.25">
      <c r="A684" s="55" t="s">
        <v>1144</v>
      </c>
      <c r="B684" s="29">
        <v>43664</v>
      </c>
      <c r="C684" s="96">
        <v>1000</v>
      </c>
      <c r="D684" s="52" t="s">
        <v>1026</v>
      </c>
      <c r="I684" s="2"/>
    </row>
    <row r="685" spans="1:9" outlineLevel="1" x14ac:dyDescent="0.25">
      <c r="A685" s="55" t="s">
        <v>1145</v>
      </c>
      <c r="B685" s="29">
        <v>43664</v>
      </c>
      <c r="C685" s="96">
        <v>300</v>
      </c>
      <c r="D685" s="52" t="s">
        <v>1146</v>
      </c>
      <c r="I685" s="2"/>
    </row>
    <row r="686" spans="1:9" outlineLevel="1" x14ac:dyDescent="0.25">
      <c r="A686" s="55" t="s">
        <v>1147</v>
      </c>
      <c r="B686" s="29">
        <v>43664</v>
      </c>
      <c r="C686" s="96">
        <v>100</v>
      </c>
      <c r="D686" s="52" t="s">
        <v>1148</v>
      </c>
      <c r="I686" s="2"/>
    </row>
    <row r="687" spans="1:9" outlineLevel="1" x14ac:dyDescent="0.25">
      <c r="A687" s="55" t="s">
        <v>1149</v>
      </c>
      <c r="B687" s="29">
        <v>43664</v>
      </c>
      <c r="C687" s="96">
        <v>1000</v>
      </c>
      <c r="D687" s="52" t="s">
        <v>1798</v>
      </c>
      <c r="I687" s="2"/>
    </row>
    <row r="688" spans="1:9" outlineLevel="1" x14ac:dyDescent="0.25">
      <c r="A688" s="55" t="s">
        <v>1150</v>
      </c>
      <c r="B688" s="29">
        <v>43664</v>
      </c>
      <c r="C688" s="96">
        <v>5000</v>
      </c>
      <c r="D688" s="52" t="s">
        <v>52</v>
      </c>
      <c r="I688" s="2"/>
    </row>
    <row r="689" spans="1:9" outlineLevel="1" x14ac:dyDescent="0.25">
      <c r="A689" s="55" t="s">
        <v>1151</v>
      </c>
      <c r="B689" s="29">
        <v>43664</v>
      </c>
      <c r="C689" s="96">
        <v>300</v>
      </c>
      <c r="D689" s="52" t="s">
        <v>1799</v>
      </c>
      <c r="I689" s="2"/>
    </row>
    <row r="690" spans="1:9" outlineLevel="1" x14ac:dyDescent="0.25">
      <c r="A690" s="55" t="s">
        <v>1152</v>
      </c>
      <c r="B690" s="29">
        <v>43664</v>
      </c>
      <c r="C690" s="96">
        <v>1000</v>
      </c>
      <c r="D690" s="52" t="s">
        <v>1153</v>
      </c>
      <c r="I690" s="2"/>
    </row>
    <row r="691" spans="1:9" outlineLevel="1" x14ac:dyDescent="0.25">
      <c r="A691" s="55" t="s">
        <v>1154</v>
      </c>
      <c r="B691" s="29">
        <v>43664</v>
      </c>
      <c r="C691" s="96">
        <v>300</v>
      </c>
      <c r="D691" s="52" t="s">
        <v>1155</v>
      </c>
      <c r="I691" s="2"/>
    </row>
    <row r="692" spans="1:9" outlineLevel="1" x14ac:dyDescent="0.25">
      <c r="A692" s="55" t="s">
        <v>1156</v>
      </c>
      <c r="B692" s="29">
        <v>43664</v>
      </c>
      <c r="C692" s="96">
        <v>200</v>
      </c>
      <c r="D692" s="52" t="s">
        <v>317</v>
      </c>
      <c r="I692" s="2"/>
    </row>
    <row r="693" spans="1:9" outlineLevel="1" x14ac:dyDescent="0.25">
      <c r="A693" s="55" t="s">
        <v>1157</v>
      </c>
      <c r="B693" s="29">
        <v>43664</v>
      </c>
      <c r="C693" s="96">
        <v>5000</v>
      </c>
      <c r="D693" s="52" t="s">
        <v>1158</v>
      </c>
      <c r="I693" s="2"/>
    </row>
    <row r="694" spans="1:9" outlineLevel="1" x14ac:dyDescent="0.25">
      <c r="A694" s="55" t="s">
        <v>1159</v>
      </c>
      <c r="B694" s="29">
        <v>43664</v>
      </c>
      <c r="C694" s="96">
        <v>100</v>
      </c>
      <c r="D694" s="52" t="s">
        <v>1800</v>
      </c>
      <c r="I694" s="2"/>
    </row>
    <row r="695" spans="1:9" outlineLevel="1" x14ac:dyDescent="0.25">
      <c r="A695" s="55" t="s">
        <v>1160</v>
      </c>
      <c r="B695" s="29">
        <v>43664</v>
      </c>
      <c r="C695" s="96">
        <v>200</v>
      </c>
      <c r="D695" s="52" t="s">
        <v>1801</v>
      </c>
      <c r="I695" s="2"/>
    </row>
    <row r="696" spans="1:9" outlineLevel="1" x14ac:dyDescent="0.25">
      <c r="A696" s="55" t="s">
        <v>1161</v>
      </c>
      <c r="B696" s="29">
        <v>43664</v>
      </c>
      <c r="C696" s="96">
        <v>2000</v>
      </c>
      <c r="D696" s="52" t="s">
        <v>1802</v>
      </c>
      <c r="I696" s="2"/>
    </row>
    <row r="697" spans="1:9" outlineLevel="1" x14ac:dyDescent="0.25">
      <c r="A697" s="55" t="s">
        <v>391</v>
      </c>
      <c r="B697" s="29">
        <v>43664</v>
      </c>
      <c r="C697" s="96">
        <v>200</v>
      </c>
      <c r="D697" s="52" t="s">
        <v>392</v>
      </c>
      <c r="I697" s="2"/>
    </row>
    <row r="698" spans="1:9" outlineLevel="1" x14ac:dyDescent="0.25">
      <c r="A698" s="55" t="s">
        <v>1162</v>
      </c>
      <c r="B698" s="29">
        <v>43664</v>
      </c>
      <c r="C698" s="96">
        <v>300</v>
      </c>
      <c r="D698" s="52" t="s">
        <v>1803</v>
      </c>
      <c r="I698" s="2"/>
    </row>
    <row r="699" spans="1:9" outlineLevel="1" x14ac:dyDescent="0.25">
      <c r="A699" s="55" t="s">
        <v>1163</v>
      </c>
      <c r="B699" s="29">
        <v>43664</v>
      </c>
      <c r="C699" s="96">
        <v>1000</v>
      </c>
      <c r="D699" s="52" t="s">
        <v>1804</v>
      </c>
      <c r="I699" s="2"/>
    </row>
    <row r="700" spans="1:9" outlineLevel="1" x14ac:dyDescent="0.25">
      <c r="A700" s="55" t="s">
        <v>1164</v>
      </c>
      <c r="B700" s="29">
        <v>43664</v>
      </c>
      <c r="C700" s="96">
        <v>200</v>
      </c>
      <c r="D700" s="52" t="s">
        <v>1165</v>
      </c>
      <c r="I700" s="2"/>
    </row>
    <row r="701" spans="1:9" outlineLevel="1" x14ac:dyDescent="0.25">
      <c r="A701" s="55" t="s">
        <v>1166</v>
      </c>
      <c r="B701" s="29">
        <v>43664</v>
      </c>
      <c r="C701" s="96">
        <v>1000</v>
      </c>
      <c r="D701" s="52" t="s">
        <v>1805</v>
      </c>
      <c r="I701" s="2"/>
    </row>
    <row r="702" spans="1:9" outlineLevel="1" x14ac:dyDescent="0.25">
      <c r="A702" s="55" t="s">
        <v>1167</v>
      </c>
      <c r="B702" s="29">
        <v>43664</v>
      </c>
      <c r="C702" s="96">
        <v>500</v>
      </c>
      <c r="D702" s="52" t="s">
        <v>1168</v>
      </c>
      <c r="I702" s="2"/>
    </row>
    <row r="703" spans="1:9" outlineLevel="1" x14ac:dyDescent="0.25">
      <c r="A703" s="55" t="s">
        <v>1169</v>
      </c>
      <c r="B703" s="29">
        <v>43664</v>
      </c>
      <c r="C703" s="96">
        <v>1000</v>
      </c>
      <c r="D703" s="52" t="s">
        <v>1170</v>
      </c>
      <c r="I703" s="2"/>
    </row>
    <row r="704" spans="1:9" outlineLevel="1" x14ac:dyDescent="0.25">
      <c r="A704" s="55" t="s">
        <v>1171</v>
      </c>
      <c r="B704" s="29">
        <v>43664</v>
      </c>
      <c r="C704" s="96">
        <v>500</v>
      </c>
      <c r="D704" s="52" t="s">
        <v>1172</v>
      </c>
      <c r="I704" s="2"/>
    </row>
    <row r="705" spans="1:9" outlineLevel="1" x14ac:dyDescent="0.25">
      <c r="A705" s="55" t="s">
        <v>1173</v>
      </c>
      <c r="B705" s="29">
        <v>43664</v>
      </c>
      <c r="C705" s="96">
        <v>500</v>
      </c>
      <c r="D705" s="52" t="s">
        <v>1174</v>
      </c>
      <c r="I705" s="2"/>
    </row>
    <row r="706" spans="1:9" outlineLevel="1" x14ac:dyDescent="0.25">
      <c r="A706" s="55" t="s">
        <v>1175</v>
      </c>
      <c r="B706" s="29">
        <v>43664</v>
      </c>
      <c r="C706" s="96">
        <v>1000</v>
      </c>
      <c r="D706" s="52" t="s">
        <v>1176</v>
      </c>
      <c r="I706" s="2"/>
    </row>
    <row r="707" spans="1:9" outlineLevel="1" x14ac:dyDescent="0.25">
      <c r="A707" s="55" t="s">
        <v>1177</v>
      </c>
      <c r="B707" s="29">
        <v>43664</v>
      </c>
      <c r="C707" s="96">
        <v>1000</v>
      </c>
      <c r="D707" s="52" t="s">
        <v>1806</v>
      </c>
      <c r="I707" s="2"/>
    </row>
    <row r="708" spans="1:9" outlineLevel="1" x14ac:dyDescent="0.25">
      <c r="A708" s="55" t="s">
        <v>1178</v>
      </c>
      <c r="B708" s="29">
        <v>43664</v>
      </c>
      <c r="C708" s="96">
        <v>300</v>
      </c>
      <c r="D708" s="52" t="s">
        <v>1807</v>
      </c>
      <c r="I708" s="2"/>
    </row>
    <row r="709" spans="1:9" outlineLevel="1" x14ac:dyDescent="0.25">
      <c r="A709" s="55" t="s">
        <v>1179</v>
      </c>
      <c r="B709" s="29">
        <v>43664</v>
      </c>
      <c r="C709" s="96">
        <v>99.35</v>
      </c>
      <c r="D709" s="52" t="s">
        <v>1180</v>
      </c>
      <c r="I709" s="2"/>
    </row>
    <row r="710" spans="1:9" outlineLevel="1" x14ac:dyDescent="0.25">
      <c r="A710" s="55" t="s">
        <v>1181</v>
      </c>
      <c r="B710" s="29">
        <v>43664</v>
      </c>
      <c r="C710" s="96">
        <v>2000</v>
      </c>
      <c r="D710" s="52" t="s">
        <v>1182</v>
      </c>
      <c r="I710" s="2"/>
    </row>
    <row r="711" spans="1:9" outlineLevel="1" x14ac:dyDescent="0.25">
      <c r="A711" s="55" t="s">
        <v>1183</v>
      </c>
      <c r="B711" s="29">
        <v>43664</v>
      </c>
      <c r="C711" s="96">
        <v>1000</v>
      </c>
      <c r="D711" s="52" t="s">
        <v>1184</v>
      </c>
      <c r="I711" s="2"/>
    </row>
    <row r="712" spans="1:9" outlineLevel="1" x14ac:dyDescent="0.25">
      <c r="A712" s="55" t="s">
        <v>1185</v>
      </c>
      <c r="B712" s="29">
        <v>43664</v>
      </c>
      <c r="C712" s="96">
        <v>300</v>
      </c>
      <c r="D712" s="52" t="s">
        <v>1186</v>
      </c>
      <c r="I712" s="2"/>
    </row>
    <row r="713" spans="1:9" outlineLevel="1" x14ac:dyDescent="0.25">
      <c r="A713" s="55" t="s">
        <v>1187</v>
      </c>
      <c r="B713" s="29">
        <v>43664</v>
      </c>
      <c r="C713" s="96">
        <v>1000</v>
      </c>
      <c r="D713" s="52" t="s">
        <v>1188</v>
      </c>
      <c r="I713" s="2"/>
    </row>
    <row r="714" spans="1:9" outlineLevel="1" x14ac:dyDescent="0.25">
      <c r="A714" s="55" t="s">
        <v>1189</v>
      </c>
      <c r="B714" s="29">
        <v>43664</v>
      </c>
      <c r="C714" s="96">
        <v>500</v>
      </c>
      <c r="D714" s="52" t="s">
        <v>1190</v>
      </c>
      <c r="I714" s="2"/>
    </row>
    <row r="715" spans="1:9" outlineLevel="1" x14ac:dyDescent="0.25">
      <c r="A715" s="55" t="s">
        <v>1191</v>
      </c>
      <c r="B715" s="29">
        <v>43664</v>
      </c>
      <c r="C715" s="96">
        <v>500</v>
      </c>
      <c r="D715" s="52" t="s">
        <v>575</v>
      </c>
      <c r="I715" s="2"/>
    </row>
    <row r="716" spans="1:9" outlineLevel="1" x14ac:dyDescent="0.25">
      <c r="A716" s="55" t="s">
        <v>1192</v>
      </c>
      <c r="B716" s="29">
        <v>43664</v>
      </c>
      <c r="C716" s="96">
        <v>100</v>
      </c>
      <c r="D716" s="52" t="s">
        <v>1193</v>
      </c>
      <c r="I716" s="2"/>
    </row>
    <row r="717" spans="1:9" outlineLevel="1" x14ac:dyDescent="0.25">
      <c r="A717" s="55" t="s">
        <v>1194</v>
      </c>
      <c r="B717" s="29">
        <v>43664</v>
      </c>
      <c r="C717" s="96">
        <v>250</v>
      </c>
      <c r="D717" s="52" t="s">
        <v>1195</v>
      </c>
      <c r="I717" s="2"/>
    </row>
    <row r="718" spans="1:9" outlineLevel="1" x14ac:dyDescent="0.25">
      <c r="A718" s="55" t="s">
        <v>1196</v>
      </c>
      <c r="B718" s="29">
        <v>43664</v>
      </c>
      <c r="C718" s="96">
        <v>1000</v>
      </c>
      <c r="D718" s="52" t="s">
        <v>1808</v>
      </c>
      <c r="I718" s="2"/>
    </row>
    <row r="719" spans="1:9" outlineLevel="1" x14ac:dyDescent="0.25">
      <c r="A719" s="55" t="s">
        <v>1197</v>
      </c>
      <c r="B719" s="29">
        <v>43664</v>
      </c>
      <c r="C719" s="96">
        <v>333</v>
      </c>
      <c r="D719" s="52" t="s">
        <v>1198</v>
      </c>
      <c r="I719" s="2"/>
    </row>
    <row r="720" spans="1:9" outlineLevel="1" x14ac:dyDescent="0.25">
      <c r="A720" s="55" t="s">
        <v>1199</v>
      </c>
      <c r="B720" s="29">
        <v>43664</v>
      </c>
      <c r="C720" s="96">
        <v>500</v>
      </c>
      <c r="D720" s="52" t="s">
        <v>1200</v>
      </c>
      <c r="I720" s="2"/>
    </row>
    <row r="721" spans="1:9" outlineLevel="1" x14ac:dyDescent="0.25">
      <c r="A721" s="55" t="s">
        <v>1201</v>
      </c>
      <c r="B721" s="29">
        <v>43664</v>
      </c>
      <c r="C721" s="96">
        <v>100</v>
      </c>
      <c r="D721" s="52" t="s">
        <v>1202</v>
      </c>
      <c r="I721" s="2"/>
    </row>
    <row r="722" spans="1:9" outlineLevel="1" x14ac:dyDescent="0.25">
      <c r="A722" s="55" t="s">
        <v>1203</v>
      </c>
      <c r="B722" s="29">
        <v>43664</v>
      </c>
      <c r="C722" s="96">
        <v>1000</v>
      </c>
      <c r="D722" s="52" t="s">
        <v>1204</v>
      </c>
      <c r="I722" s="2"/>
    </row>
    <row r="723" spans="1:9" outlineLevel="1" x14ac:dyDescent="0.25">
      <c r="A723" s="55" t="s">
        <v>1205</v>
      </c>
      <c r="B723" s="29">
        <v>43664</v>
      </c>
      <c r="C723" s="96">
        <v>500</v>
      </c>
      <c r="D723" s="52" t="s">
        <v>1206</v>
      </c>
      <c r="I723" s="2"/>
    </row>
    <row r="724" spans="1:9" outlineLevel="1" x14ac:dyDescent="0.25">
      <c r="A724" s="55" t="s">
        <v>1207</v>
      </c>
      <c r="B724" s="29">
        <v>43664</v>
      </c>
      <c r="C724" s="96">
        <v>150</v>
      </c>
      <c r="D724" s="52" t="s">
        <v>1208</v>
      </c>
      <c r="I724" s="2"/>
    </row>
    <row r="725" spans="1:9" outlineLevel="1" x14ac:dyDescent="0.25">
      <c r="A725" s="55" t="s">
        <v>1209</v>
      </c>
      <c r="B725" s="29">
        <v>43664</v>
      </c>
      <c r="C725" s="96">
        <v>100</v>
      </c>
      <c r="D725" s="52" t="s">
        <v>1210</v>
      </c>
      <c r="I725" s="2"/>
    </row>
    <row r="726" spans="1:9" outlineLevel="1" x14ac:dyDescent="0.25">
      <c r="A726" s="55" t="s">
        <v>1211</v>
      </c>
      <c r="B726" s="29">
        <v>43664</v>
      </c>
      <c r="C726" s="96">
        <v>350</v>
      </c>
      <c r="D726" s="52" t="s">
        <v>1809</v>
      </c>
      <c r="I726" s="2"/>
    </row>
    <row r="727" spans="1:9" outlineLevel="1" x14ac:dyDescent="0.25">
      <c r="A727" s="55" t="s">
        <v>1212</v>
      </c>
      <c r="B727" s="29">
        <v>43664</v>
      </c>
      <c r="C727" s="96">
        <v>500</v>
      </c>
      <c r="D727" s="52" t="s">
        <v>1213</v>
      </c>
      <c r="I727" s="2"/>
    </row>
    <row r="728" spans="1:9" outlineLevel="1" x14ac:dyDescent="0.25">
      <c r="A728" s="55" t="s">
        <v>1214</v>
      </c>
      <c r="B728" s="29">
        <v>43664</v>
      </c>
      <c r="C728" s="96">
        <v>150</v>
      </c>
      <c r="D728" s="52" t="s">
        <v>1215</v>
      </c>
      <c r="I728" s="2"/>
    </row>
    <row r="729" spans="1:9" outlineLevel="1" x14ac:dyDescent="0.25">
      <c r="A729" s="55" t="s">
        <v>1216</v>
      </c>
      <c r="B729" s="29">
        <v>43664</v>
      </c>
      <c r="C729" s="96">
        <v>250</v>
      </c>
      <c r="D729" s="52" t="s">
        <v>1217</v>
      </c>
      <c r="I729" s="2"/>
    </row>
    <row r="730" spans="1:9" outlineLevel="1" x14ac:dyDescent="0.25">
      <c r="A730" s="55" t="s">
        <v>1218</v>
      </c>
      <c r="B730" s="29">
        <v>43664</v>
      </c>
      <c r="C730" s="96">
        <v>500</v>
      </c>
      <c r="D730" s="52" t="s">
        <v>1219</v>
      </c>
      <c r="I730" s="2"/>
    </row>
    <row r="731" spans="1:9" outlineLevel="1" x14ac:dyDescent="0.25">
      <c r="A731" s="55" t="s">
        <v>918</v>
      </c>
      <c r="B731" s="29">
        <v>43664</v>
      </c>
      <c r="C731" s="96">
        <v>1000</v>
      </c>
      <c r="D731" s="52" t="s">
        <v>1220</v>
      </c>
      <c r="I731" s="2"/>
    </row>
    <row r="732" spans="1:9" outlineLevel="1" x14ac:dyDescent="0.25">
      <c r="A732" s="55" t="s">
        <v>1221</v>
      </c>
      <c r="B732" s="29">
        <v>43664</v>
      </c>
      <c r="C732" s="96">
        <v>600</v>
      </c>
      <c r="D732" s="52" t="s">
        <v>19</v>
      </c>
      <c r="I732" s="2"/>
    </row>
    <row r="733" spans="1:9" outlineLevel="1" x14ac:dyDescent="0.25">
      <c r="A733" s="55" t="s">
        <v>1222</v>
      </c>
      <c r="B733" s="29">
        <v>43664</v>
      </c>
      <c r="C733" s="96">
        <v>1000</v>
      </c>
      <c r="D733" s="52" t="s">
        <v>1810</v>
      </c>
      <c r="I733" s="2"/>
    </row>
    <row r="734" spans="1:9" outlineLevel="1" x14ac:dyDescent="0.25">
      <c r="A734" s="55" t="s">
        <v>1167</v>
      </c>
      <c r="B734" s="29">
        <v>43664</v>
      </c>
      <c r="C734" s="96">
        <v>100</v>
      </c>
      <c r="D734" s="52" t="s">
        <v>1223</v>
      </c>
      <c r="I734" s="2"/>
    </row>
    <row r="735" spans="1:9" outlineLevel="1" x14ac:dyDescent="0.25">
      <c r="A735" s="55" t="s">
        <v>1224</v>
      </c>
      <c r="B735" s="29">
        <v>43664</v>
      </c>
      <c r="C735" s="96">
        <v>1000</v>
      </c>
      <c r="D735" s="52" t="s">
        <v>1225</v>
      </c>
      <c r="I735" s="2"/>
    </row>
    <row r="736" spans="1:9" outlineLevel="1" x14ac:dyDescent="0.25">
      <c r="A736" s="55" t="s">
        <v>1226</v>
      </c>
      <c r="B736" s="29">
        <v>43664</v>
      </c>
      <c r="C736" s="96">
        <v>200</v>
      </c>
      <c r="D736" s="52" t="s">
        <v>1811</v>
      </c>
      <c r="I736" s="2"/>
    </row>
    <row r="737" spans="1:9" outlineLevel="1" x14ac:dyDescent="0.25">
      <c r="A737" s="55" t="s">
        <v>1227</v>
      </c>
      <c r="B737" s="29">
        <v>43664</v>
      </c>
      <c r="C737" s="96">
        <v>1000</v>
      </c>
      <c r="D737" s="52" t="s">
        <v>1228</v>
      </c>
      <c r="I737" s="2"/>
    </row>
    <row r="738" spans="1:9" outlineLevel="1" x14ac:dyDescent="0.25">
      <c r="A738" s="55" t="s">
        <v>1229</v>
      </c>
      <c r="B738" s="29">
        <v>43664</v>
      </c>
      <c r="C738" s="96">
        <v>500</v>
      </c>
      <c r="D738" s="52" t="s">
        <v>1812</v>
      </c>
      <c r="I738" s="2"/>
    </row>
    <row r="739" spans="1:9" outlineLevel="1" x14ac:dyDescent="0.25">
      <c r="A739" s="55" t="s">
        <v>1230</v>
      </c>
      <c r="B739" s="29">
        <v>43664</v>
      </c>
      <c r="C739" s="96">
        <v>500</v>
      </c>
      <c r="D739" s="52" t="s">
        <v>1231</v>
      </c>
      <c r="I739" s="2"/>
    </row>
    <row r="740" spans="1:9" outlineLevel="1" x14ac:dyDescent="0.25">
      <c r="A740" s="55" t="s">
        <v>1232</v>
      </c>
      <c r="B740" s="29">
        <v>43664</v>
      </c>
      <c r="C740" s="96">
        <v>1000</v>
      </c>
      <c r="D740" s="52" t="s">
        <v>1233</v>
      </c>
      <c r="I740" s="2"/>
    </row>
    <row r="741" spans="1:9" outlineLevel="1" x14ac:dyDescent="0.25">
      <c r="A741" s="55" t="s">
        <v>1234</v>
      </c>
      <c r="B741" s="29">
        <v>43664</v>
      </c>
      <c r="C741" s="96">
        <v>1000</v>
      </c>
      <c r="D741" s="52" t="s">
        <v>1813</v>
      </c>
      <c r="I741" s="2"/>
    </row>
    <row r="742" spans="1:9" outlineLevel="1" x14ac:dyDescent="0.25">
      <c r="A742" s="55" t="s">
        <v>1235</v>
      </c>
      <c r="B742" s="29">
        <v>43664</v>
      </c>
      <c r="C742" s="96">
        <v>1000</v>
      </c>
      <c r="D742" s="52" t="s">
        <v>1814</v>
      </c>
      <c r="I742" s="2"/>
    </row>
    <row r="743" spans="1:9" outlineLevel="1" x14ac:dyDescent="0.25">
      <c r="A743" s="55" t="s">
        <v>1236</v>
      </c>
      <c r="B743" s="29">
        <v>43664</v>
      </c>
      <c r="C743" s="96">
        <v>1000</v>
      </c>
      <c r="D743" s="52" t="s">
        <v>1237</v>
      </c>
      <c r="I743" s="2"/>
    </row>
    <row r="744" spans="1:9" outlineLevel="1" x14ac:dyDescent="0.25">
      <c r="A744" s="55" t="s">
        <v>1238</v>
      </c>
      <c r="B744" s="29">
        <v>43664</v>
      </c>
      <c r="C744" s="96">
        <v>300</v>
      </c>
      <c r="D744" s="52" t="s">
        <v>1239</v>
      </c>
      <c r="I744" s="2"/>
    </row>
    <row r="745" spans="1:9" outlineLevel="1" x14ac:dyDescent="0.25">
      <c r="A745" s="55" t="s">
        <v>1240</v>
      </c>
      <c r="B745" s="29">
        <v>43664</v>
      </c>
      <c r="C745" s="96">
        <v>100</v>
      </c>
      <c r="D745" s="52" t="s">
        <v>1241</v>
      </c>
      <c r="I745" s="2"/>
    </row>
    <row r="746" spans="1:9" outlineLevel="1" x14ac:dyDescent="0.25">
      <c r="A746" s="55" t="s">
        <v>1242</v>
      </c>
      <c r="B746" s="29">
        <v>43664</v>
      </c>
      <c r="C746" s="96">
        <v>300</v>
      </c>
      <c r="D746" s="52" t="s">
        <v>1243</v>
      </c>
      <c r="I746" s="2"/>
    </row>
    <row r="747" spans="1:9" outlineLevel="1" x14ac:dyDescent="0.25">
      <c r="A747" s="55" t="s">
        <v>1244</v>
      </c>
      <c r="B747" s="29">
        <v>43664</v>
      </c>
      <c r="C747" s="96">
        <v>1000</v>
      </c>
      <c r="D747" s="52" t="s">
        <v>1815</v>
      </c>
      <c r="I747" s="2"/>
    </row>
    <row r="748" spans="1:9" outlineLevel="1" x14ac:dyDescent="0.25">
      <c r="A748" s="55" t="s">
        <v>1245</v>
      </c>
      <c r="B748" s="29">
        <v>43664</v>
      </c>
      <c r="C748" s="96">
        <v>1000</v>
      </c>
      <c r="D748" s="52" t="s">
        <v>1816</v>
      </c>
      <c r="I748" s="2"/>
    </row>
    <row r="749" spans="1:9" outlineLevel="1" x14ac:dyDescent="0.25">
      <c r="A749" s="55" t="s">
        <v>1246</v>
      </c>
      <c r="B749" s="29">
        <v>43664</v>
      </c>
      <c r="C749" s="96">
        <v>1000</v>
      </c>
      <c r="D749" s="52" t="s">
        <v>1247</v>
      </c>
      <c r="I749" s="2"/>
    </row>
    <row r="750" spans="1:9" outlineLevel="1" x14ac:dyDescent="0.25">
      <c r="A750" s="55" t="s">
        <v>1248</v>
      </c>
      <c r="B750" s="29">
        <v>43664</v>
      </c>
      <c r="C750" s="96">
        <v>1000</v>
      </c>
      <c r="D750" s="52" t="s">
        <v>1817</v>
      </c>
      <c r="I750" s="2"/>
    </row>
    <row r="751" spans="1:9" outlineLevel="1" x14ac:dyDescent="0.25">
      <c r="A751" s="55" t="s">
        <v>1249</v>
      </c>
      <c r="B751" s="29">
        <v>43664</v>
      </c>
      <c r="C751" s="96">
        <v>200</v>
      </c>
      <c r="D751" s="52" t="s">
        <v>1250</v>
      </c>
      <c r="I751" s="2"/>
    </row>
    <row r="752" spans="1:9" outlineLevel="1" x14ac:dyDescent="0.25">
      <c r="A752" s="55" t="s">
        <v>1251</v>
      </c>
      <c r="B752" s="29">
        <v>43664</v>
      </c>
      <c r="C752" s="96">
        <v>400</v>
      </c>
      <c r="D752" s="52" t="s">
        <v>1252</v>
      </c>
      <c r="I752" s="2"/>
    </row>
    <row r="753" spans="1:9" outlineLevel="1" x14ac:dyDescent="0.25">
      <c r="A753" s="55" t="s">
        <v>1253</v>
      </c>
      <c r="B753" s="29">
        <v>43664</v>
      </c>
      <c r="C753" s="96">
        <v>1000</v>
      </c>
      <c r="D753" s="52" t="s">
        <v>1094</v>
      </c>
      <c r="I753" s="2"/>
    </row>
    <row r="754" spans="1:9" outlineLevel="1" x14ac:dyDescent="0.25">
      <c r="A754" s="55" t="s">
        <v>1254</v>
      </c>
      <c r="B754" s="29">
        <v>43664</v>
      </c>
      <c r="C754" s="96">
        <v>500</v>
      </c>
      <c r="D754" s="52" t="s">
        <v>1255</v>
      </c>
      <c r="I754" s="2"/>
    </row>
    <row r="755" spans="1:9" outlineLevel="1" x14ac:dyDescent="0.25">
      <c r="A755" s="55" t="s">
        <v>1256</v>
      </c>
      <c r="B755" s="29">
        <v>43664</v>
      </c>
      <c r="C755" s="96">
        <v>180</v>
      </c>
      <c r="D755" s="52" t="s">
        <v>1257</v>
      </c>
      <c r="I755" s="2"/>
    </row>
    <row r="756" spans="1:9" outlineLevel="1" x14ac:dyDescent="0.25">
      <c r="A756" s="55" t="s">
        <v>1258</v>
      </c>
      <c r="B756" s="29">
        <v>43664</v>
      </c>
      <c r="C756" s="96">
        <v>300</v>
      </c>
      <c r="D756" s="52" t="s">
        <v>1259</v>
      </c>
      <c r="I756" s="2"/>
    </row>
    <row r="757" spans="1:9" outlineLevel="1" x14ac:dyDescent="0.25">
      <c r="A757" s="55" t="s">
        <v>1260</v>
      </c>
      <c r="B757" s="29">
        <v>43664</v>
      </c>
      <c r="C757" s="96">
        <v>1500</v>
      </c>
      <c r="D757" s="52" t="s">
        <v>1818</v>
      </c>
      <c r="I757" s="2"/>
    </row>
    <row r="758" spans="1:9" outlineLevel="1" x14ac:dyDescent="0.25">
      <c r="A758" s="55" t="s">
        <v>1261</v>
      </c>
      <c r="B758" s="29">
        <v>43664</v>
      </c>
      <c r="C758" s="96">
        <v>150</v>
      </c>
      <c r="D758" s="52" t="s">
        <v>1262</v>
      </c>
      <c r="I758" s="2"/>
    </row>
    <row r="759" spans="1:9" outlineLevel="1" x14ac:dyDescent="0.25">
      <c r="A759" s="55" t="s">
        <v>1263</v>
      </c>
      <c r="B759" s="29">
        <v>43664</v>
      </c>
      <c r="C759" s="96">
        <v>300</v>
      </c>
      <c r="D759" s="52" t="s">
        <v>1264</v>
      </c>
      <c r="I759" s="2"/>
    </row>
    <row r="760" spans="1:9" outlineLevel="1" x14ac:dyDescent="0.25">
      <c r="A760" s="55" t="s">
        <v>1265</v>
      </c>
      <c r="B760" s="29">
        <v>43664</v>
      </c>
      <c r="C760" s="96">
        <v>100</v>
      </c>
      <c r="D760" s="52" t="s">
        <v>1819</v>
      </c>
      <c r="I760" s="2"/>
    </row>
    <row r="761" spans="1:9" outlineLevel="1" x14ac:dyDescent="0.25">
      <c r="A761" s="55" t="s">
        <v>1266</v>
      </c>
      <c r="B761" s="29">
        <v>43664</v>
      </c>
      <c r="C761" s="96">
        <v>200</v>
      </c>
      <c r="D761" s="52" t="s">
        <v>1267</v>
      </c>
      <c r="I761" s="2"/>
    </row>
    <row r="762" spans="1:9" outlineLevel="1" x14ac:dyDescent="0.25">
      <c r="A762" s="55" t="s">
        <v>1268</v>
      </c>
      <c r="B762" s="29">
        <v>43664</v>
      </c>
      <c r="C762" s="96">
        <v>300</v>
      </c>
      <c r="D762" s="52" t="s">
        <v>1269</v>
      </c>
      <c r="I762" s="2"/>
    </row>
    <row r="763" spans="1:9" outlineLevel="1" x14ac:dyDescent="0.25">
      <c r="A763" s="55" t="s">
        <v>1270</v>
      </c>
      <c r="B763" s="29">
        <v>43664</v>
      </c>
      <c r="C763" s="96">
        <v>1000</v>
      </c>
      <c r="D763" s="52" t="s">
        <v>1820</v>
      </c>
      <c r="I763" s="2"/>
    </row>
    <row r="764" spans="1:9" outlineLevel="1" x14ac:dyDescent="0.25">
      <c r="A764" s="55" t="s">
        <v>1271</v>
      </c>
      <c r="B764" s="29">
        <v>43664</v>
      </c>
      <c r="C764" s="96">
        <v>400</v>
      </c>
      <c r="D764" s="52" t="s">
        <v>1821</v>
      </c>
      <c r="I764" s="2"/>
    </row>
    <row r="765" spans="1:9" outlineLevel="1" x14ac:dyDescent="0.25">
      <c r="A765" s="55" t="s">
        <v>1272</v>
      </c>
      <c r="B765" s="29">
        <v>43664</v>
      </c>
      <c r="C765" s="96">
        <v>500</v>
      </c>
      <c r="D765" s="52" t="s">
        <v>1273</v>
      </c>
      <c r="I765" s="2"/>
    </row>
    <row r="766" spans="1:9" outlineLevel="1" x14ac:dyDescent="0.25">
      <c r="A766" s="55" t="s">
        <v>1274</v>
      </c>
      <c r="B766" s="29">
        <v>43664</v>
      </c>
      <c r="C766" s="96">
        <v>200</v>
      </c>
      <c r="D766" s="52" t="s">
        <v>1275</v>
      </c>
      <c r="I766" s="2"/>
    </row>
    <row r="767" spans="1:9" outlineLevel="1" x14ac:dyDescent="0.25">
      <c r="A767" s="55" t="s">
        <v>1276</v>
      </c>
      <c r="B767" s="29">
        <v>43664</v>
      </c>
      <c r="C767" s="96">
        <v>34</v>
      </c>
      <c r="D767" s="52" t="s">
        <v>1277</v>
      </c>
      <c r="I767" s="2"/>
    </row>
    <row r="768" spans="1:9" outlineLevel="1" x14ac:dyDescent="0.25">
      <c r="A768" s="55" t="s">
        <v>1278</v>
      </c>
      <c r="B768" s="29">
        <v>43664</v>
      </c>
      <c r="C768" s="96">
        <v>500</v>
      </c>
      <c r="D768" s="52" t="s">
        <v>1279</v>
      </c>
      <c r="I768" s="2"/>
    </row>
    <row r="769" spans="1:9" outlineLevel="1" x14ac:dyDescent="0.25">
      <c r="A769" s="55" t="s">
        <v>1280</v>
      </c>
      <c r="B769" s="29">
        <v>43664</v>
      </c>
      <c r="C769" s="96">
        <v>100</v>
      </c>
      <c r="D769" s="52" t="s">
        <v>1281</v>
      </c>
      <c r="I769" s="2"/>
    </row>
    <row r="770" spans="1:9" outlineLevel="1" x14ac:dyDescent="0.25">
      <c r="A770" s="55" t="s">
        <v>952</v>
      </c>
      <c r="B770" s="29">
        <v>43664</v>
      </c>
      <c r="C770" s="96">
        <v>1000</v>
      </c>
      <c r="D770" s="52" t="s">
        <v>1282</v>
      </c>
      <c r="I770" s="2"/>
    </row>
    <row r="771" spans="1:9" outlineLevel="1" x14ac:dyDescent="0.25">
      <c r="A771" s="55" t="s">
        <v>1283</v>
      </c>
      <c r="B771" s="29">
        <v>43664</v>
      </c>
      <c r="C771" s="96">
        <v>1000</v>
      </c>
      <c r="D771" s="52" t="s">
        <v>1284</v>
      </c>
      <c r="I771" s="2"/>
    </row>
    <row r="772" spans="1:9" outlineLevel="1" x14ac:dyDescent="0.25">
      <c r="A772" s="55" t="s">
        <v>1285</v>
      </c>
      <c r="B772" s="29">
        <v>43664</v>
      </c>
      <c r="C772" s="96">
        <v>100</v>
      </c>
      <c r="D772" s="52" t="s">
        <v>1286</v>
      </c>
      <c r="I772" s="2"/>
    </row>
    <row r="773" spans="1:9" outlineLevel="1" x14ac:dyDescent="0.25">
      <c r="A773" s="55" t="s">
        <v>1287</v>
      </c>
      <c r="B773" s="29">
        <v>43664</v>
      </c>
      <c r="C773" s="96">
        <v>500</v>
      </c>
      <c r="D773" s="52" t="s">
        <v>1288</v>
      </c>
      <c r="I773" s="2"/>
    </row>
    <row r="774" spans="1:9" outlineLevel="1" x14ac:dyDescent="0.25">
      <c r="A774" s="55" t="s">
        <v>1289</v>
      </c>
      <c r="B774" s="29">
        <v>43664</v>
      </c>
      <c r="C774" s="96">
        <v>100</v>
      </c>
      <c r="D774" s="52" t="s">
        <v>1290</v>
      </c>
      <c r="I774" s="2"/>
    </row>
    <row r="775" spans="1:9" outlineLevel="1" x14ac:dyDescent="0.25">
      <c r="A775" s="55" t="s">
        <v>1291</v>
      </c>
      <c r="B775" s="29">
        <v>43664</v>
      </c>
      <c r="C775" s="96">
        <v>2000</v>
      </c>
      <c r="D775" s="52" t="s">
        <v>1292</v>
      </c>
      <c r="I775" s="2"/>
    </row>
    <row r="776" spans="1:9" outlineLevel="1" x14ac:dyDescent="0.25">
      <c r="A776" s="55" t="s">
        <v>1293</v>
      </c>
      <c r="B776" s="29">
        <v>43664</v>
      </c>
      <c r="C776" s="96">
        <v>50</v>
      </c>
      <c r="D776" s="52" t="s">
        <v>488</v>
      </c>
      <c r="I776" s="2"/>
    </row>
    <row r="777" spans="1:9" outlineLevel="1" x14ac:dyDescent="0.25">
      <c r="A777" s="55" t="s">
        <v>1294</v>
      </c>
      <c r="B777" s="29">
        <v>43664</v>
      </c>
      <c r="C777" s="96">
        <v>10000</v>
      </c>
      <c r="D777" s="52" t="s">
        <v>1295</v>
      </c>
      <c r="I777" s="2"/>
    </row>
    <row r="778" spans="1:9" outlineLevel="1" x14ac:dyDescent="0.25">
      <c r="A778" s="55" t="s">
        <v>1296</v>
      </c>
      <c r="B778" s="29">
        <v>43664</v>
      </c>
      <c r="C778" s="96">
        <v>500</v>
      </c>
      <c r="D778" s="52" t="s">
        <v>1822</v>
      </c>
      <c r="I778" s="2"/>
    </row>
    <row r="779" spans="1:9" outlineLevel="1" x14ac:dyDescent="0.25">
      <c r="A779" s="55" t="s">
        <v>1297</v>
      </c>
      <c r="B779" s="29">
        <v>43664</v>
      </c>
      <c r="C779" s="96">
        <v>100</v>
      </c>
      <c r="D779" s="52" t="s">
        <v>1298</v>
      </c>
      <c r="I779" s="2"/>
    </row>
    <row r="780" spans="1:9" outlineLevel="1" x14ac:dyDescent="0.25">
      <c r="A780" s="55" t="s">
        <v>322</v>
      </c>
      <c r="B780" s="29">
        <v>43664</v>
      </c>
      <c r="C780" s="96">
        <v>150</v>
      </c>
      <c r="D780" s="52" t="s">
        <v>28</v>
      </c>
      <c r="I780" s="2"/>
    </row>
    <row r="781" spans="1:9" outlineLevel="1" x14ac:dyDescent="0.25">
      <c r="A781" s="55" t="s">
        <v>1299</v>
      </c>
      <c r="B781" s="29">
        <v>43664</v>
      </c>
      <c r="C781" s="96">
        <v>1000</v>
      </c>
      <c r="D781" s="52" t="s">
        <v>597</v>
      </c>
      <c r="I781" s="2"/>
    </row>
    <row r="782" spans="1:9" outlineLevel="1" x14ac:dyDescent="0.25">
      <c r="A782" s="55" t="s">
        <v>1300</v>
      </c>
      <c r="B782" s="29">
        <v>43664</v>
      </c>
      <c r="C782" s="96">
        <v>200</v>
      </c>
      <c r="D782" s="52" t="s">
        <v>1823</v>
      </c>
      <c r="I782" s="2"/>
    </row>
    <row r="783" spans="1:9" outlineLevel="1" x14ac:dyDescent="0.25">
      <c r="A783" s="55" t="s">
        <v>983</v>
      </c>
      <c r="B783" s="29">
        <v>43664</v>
      </c>
      <c r="C783" s="96">
        <v>2000</v>
      </c>
      <c r="D783" s="52" t="s">
        <v>1301</v>
      </c>
      <c r="I783" s="2"/>
    </row>
    <row r="784" spans="1:9" outlineLevel="1" x14ac:dyDescent="0.25">
      <c r="A784" s="55" t="s">
        <v>1302</v>
      </c>
      <c r="B784" s="29">
        <v>43664</v>
      </c>
      <c r="C784" s="96">
        <v>2000</v>
      </c>
      <c r="D784" s="52" t="s">
        <v>1824</v>
      </c>
      <c r="I784" s="2"/>
    </row>
    <row r="785" spans="1:9" outlineLevel="1" x14ac:dyDescent="0.25">
      <c r="A785" s="55" t="s">
        <v>1303</v>
      </c>
      <c r="B785" s="29">
        <v>43664</v>
      </c>
      <c r="C785" s="96">
        <v>100</v>
      </c>
      <c r="D785" s="52" t="s">
        <v>1304</v>
      </c>
      <c r="I785" s="2"/>
    </row>
    <row r="786" spans="1:9" outlineLevel="1" x14ac:dyDescent="0.25">
      <c r="A786" s="55" t="s">
        <v>1305</v>
      </c>
      <c r="B786" s="29">
        <v>43664</v>
      </c>
      <c r="C786" s="96">
        <v>500</v>
      </c>
      <c r="D786" s="52" t="s">
        <v>1306</v>
      </c>
      <c r="I786" s="2"/>
    </row>
    <row r="787" spans="1:9" outlineLevel="1" x14ac:dyDescent="0.25">
      <c r="A787" s="55" t="s">
        <v>1307</v>
      </c>
      <c r="B787" s="29">
        <v>43664</v>
      </c>
      <c r="C787" s="96">
        <v>500</v>
      </c>
      <c r="D787" s="52" t="s">
        <v>1308</v>
      </c>
      <c r="I787" s="2"/>
    </row>
    <row r="788" spans="1:9" outlineLevel="1" x14ac:dyDescent="0.25">
      <c r="A788" s="55" t="s">
        <v>1309</v>
      </c>
      <c r="B788" s="29">
        <v>43664</v>
      </c>
      <c r="C788" s="96">
        <v>1000</v>
      </c>
      <c r="D788" s="52" t="s">
        <v>1310</v>
      </c>
      <c r="I788" s="2"/>
    </row>
    <row r="789" spans="1:9" outlineLevel="1" x14ac:dyDescent="0.25">
      <c r="A789" s="55" t="s">
        <v>685</v>
      </c>
      <c r="B789" s="29">
        <v>43664</v>
      </c>
      <c r="C789" s="96">
        <v>500</v>
      </c>
      <c r="D789" s="52" t="s">
        <v>1311</v>
      </c>
      <c r="I789" s="2"/>
    </row>
    <row r="790" spans="1:9" outlineLevel="1" x14ac:dyDescent="0.25">
      <c r="A790" s="55" t="s">
        <v>1312</v>
      </c>
      <c r="B790" s="29">
        <v>43664</v>
      </c>
      <c r="C790" s="96">
        <v>300</v>
      </c>
      <c r="D790" s="52" t="s">
        <v>1825</v>
      </c>
      <c r="I790" s="2"/>
    </row>
    <row r="791" spans="1:9" outlineLevel="1" x14ac:dyDescent="0.25">
      <c r="A791" s="55" t="s">
        <v>238</v>
      </c>
      <c r="B791" s="29">
        <v>43664</v>
      </c>
      <c r="C791" s="96">
        <v>5000</v>
      </c>
      <c r="D791" s="52" t="s">
        <v>1313</v>
      </c>
      <c r="I791" s="2"/>
    </row>
    <row r="792" spans="1:9" outlineLevel="1" x14ac:dyDescent="0.25">
      <c r="A792" s="55" t="s">
        <v>1314</v>
      </c>
      <c r="B792" s="29">
        <v>43664</v>
      </c>
      <c r="C792" s="96">
        <v>500</v>
      </c>
      <c r="D792" s="52" t="s">
        <v>1315</v>
      </c>
      <c r="I792" s="2"/>
    </row>
    <row r="793" spans="1:9" outlineLevel="1" x14ac:dyDescent="0.25">
      <c r="A793" s="55" t="s">
        <v>1316</v>
      </c>
      <c r="B793" s="29">
        <v>43664</v>
      </c>
      <c r="C793" s="96">
        <v>500</v>
      </c>
      <c r="D793" s="52" t="s">
        <v>1317</v>
      </c>
      <c r="I793" s="2"/>
    </row>
    <row r="794" spans="1:9" outlineLevel="1" x14ac:dyDescent="0.25">
      <c r="A794" s="55" t="s">
        <v>1318</v>
      </c>
      <c r="B794" s="29">
        <v>43664</v>
      </c>
      <c r="C794" s="96">
        <v>200</v>
      </c>
      <c r="D794" s="52" t="s">
        <v>1319</v>
      </c>
      <c r="I794" s="2"/>
    </row>
    <row r="795" spans="1:9" outlineLevel="1" x14ac:dyDescent="0.25">
      <c r="A795" s="55" t="s">
        <v>1320</v>
      </c>
      <c r="B795" s="29">
        <v>43664</v>
      </c>
      <c r="C795" s="96">
        <v>5000</v>
      </c>
      <c r="D795" s="52" t="s">
        <v>1321</v>
      </c>
      <c r="I795" s="2"/>
    </row>
    <row r="796" spans="1:9" outlineLevel="1" x14ac:dyDescent="0.25">
      <c r="A796" s="55" t="s">
        <v>1322</v>
      </c>
      <c r="B796" s="29">
        <v>43664</v>
      </c>
      <c r="C796" s="96">
        <v>300</v>
      </c>
      <c r="D796" s="52" t="s">
        <v>1323</v>
      </c>
      <c r="I796" s="2"/>
    </row>
    <row r="797" spans="1:9" outlineLevel="1" x14ac:dyDescent="0.25">
      <c r="A797" s="55" t="s">
        <v>1320</v>
      </c>
      <c r="B797" s="29">
        <v>43664</v>
      </c>
      <c r="C797" s="96">
        <v>5000</v>
      </c>
      <c r="D797" s="52" t="s">
        <v>1321</v>
      </c>
      <c r="I797" s="2"/>
    </row>
    <row r="798" spans="1:9" outlineLevel="1" x14ac:dyDescent="0.25">
      <c r="A798" s="55" t="s">
        <v>1324</v>
      </c>
      <c r="B798" s="29">
        <v>43664</v>
      </c>
      <c r="C798" s="96">
        <v>100</v>
      </c>
      <c r="D798" s="52" t="s">
        <v>1325</v>
      </c>
      <c r="I798" s="2"/>
    </row>
    <row r="799" spans="1:9" outlineLevel="1" x14ac:dyDescent="0.25">
      <c r="A799" s="55" t="s">
        <v>1167</v>
      </c>
      <c r="B799" s="29">
        <v>43664</v>
      </c>
      <c r="C799" s="96">
        <v>500</v>
      </c>
      <c r="D799" s="52" t="s">
        <v>1826</v>
      </c>
      <c r="I799" s="2"/>
    </row>
    <row r="800" spans="1:9" outlineLevel="1" x14ac:dyDescent="0.25">
      <c r="A800" s="55" t="s">
        <v>565</v>
      </c>
      <c r="B800" s="29">
        <v>43664</v>
      </c>
      <c r="C800" s="96">
        <v>500</v>
      </c>
      <c r="D800" s="52" t="s">
        <v>566</v>
      </c>
      <c r="I800" s="2"/>
    </row>
    <row r="801" spans="1:9" outlineLevel="1" x14ac:dyDescent="0.25">
      <c r="A801" s="55" t="s">
        <v>1076</v>
      </c>
      <c r="B801" s="29">
        <v>43664</v>
      </c>
      <c r="C801" s="96">
        <v>200</v>
      </c>
      <c r="D801" s="52" t="s">
        <v>1326</v>
      </c>
      <c r="I801" s="2"/>
    </row>
    <row r="802" spans="1:9" outlineLevel="1" x14ac:dyDescent="0.25">
      <c r="A802" s="55" t="s">
        <v>1327</v>
      </c>
      <c r="B802" s="29">
        <v>43664</v>
      </c>
      <c r="C802" s="96">
        <v>500</v>
      </c>
      <c r="D802" s="52" t="s">
        <v>1328</v>
      </c>
      <c r="I802" s="2"/>
    </row>
    <row r="803" spans="1:9" outlineLevel="1" x14ac:dyDescent="0.25">
      <c r="A803" s="55" t="s">
        <v>1329</v>
      </c>
      <c r="B803" s="29">
        <v>43664</v>
      </c>
      <c r="C803" s="96">
        <v>1000</v>
      </c>
      <c r="D803" s="52" t="s">
        <v>1330</v>
      </c>
      <c r="I803" s="2"/>
    </row>
    <row r="804" spans="1:9" outlineLevel="1" x14ac:dyDescent="0.25">
      <c r="A804" s="55" t="s">
        <v>1331</v>
      </c>
      <c r="B804" s="29">
        <v>43664</v>
      </c>
      <c r="C804" s="96">
        <v>200</v>
      </c>
      <c r="D804" s="52" t="s">
        <v>1827</v>
      </c>
      <c r="I804" s="2"/>
    </row>
    <row r="805" spans="1:9" outlineLevel="1" x14ac:dyDescent="0.25">
      <c r="A805" s="55" t="s">
        <v>473</v>
      </c>
      <c r="B805" s="29">
        <v>43664</v>
      </c>
      <c r="C805" s="96">
        <v>1000</v>
      </c>
      <c r="D805" s="52" t="s">
        <v>1757</v>
      </c>
      <c r="I805" s="2"/>
    </row>
    <row r="806" spans="1:9" outlineLevel="1" x14ac:dyDescent="0.25">
      <c r="A806" s="55" t="s">
        <v>1332</v>
      </c>
      <c r="B806" s="29">
        <v>43664</v>
      </c>
      <c r="C806" s="96">
        <v>300</v>
      </c>
      <c r="D806" s="52" t="s">
        <v>1333</v>
      </c>
      <c r="I806" s="2"/>
    </row>
    <row r="807" spans="1:9" outlineLevel="1" x14ac:dyDescent="0.25">
      <c r="A807" s="55" t="s">
        <v>1334</v>
      </c>
      <c r="B807" s="29">
        <v>43664</v>
      </c>
      <c r="C807" s="96">
        <v>3000</v>
      </c>
      <c r="D807" s="52" t="s">
        <v>1335</v>
      </c>
      <c r="I807" s="2"/>
    </row>
    <row r="808" spans="1:9" outlineLevel="1" x14ac:dyDescent="0.25">
      <c r="A808" s="55" t="s">
        <v>1336</v>
      </c>
      <c r="B808" s="29">
        <v>43664</v>
      </c>
      <c r="C808" s="96">
        <v>100</v>
      </c>
      <c r="D808" s="52" t="s">
        <v>1337</v>
      </c>
      <c r="I808" s="2"/>
    </row>
    <row r="809" spans="1:9" outlineLevel="1" x14ac:dyDescent="0.25">
      <c r="A809" s="55" t="s">
        <v>1338</v>
      </c>
      <c r="B809" s="29">
        <v>43664</v>
      </c>
      <c r="C809" s="96">
        <v>430</v>
      </c>
      <c r="D809" s="52" t="s">
        <v>1828</v>
      </c>
      <c r="I809" s="2"/>
    </row>
    <row r="810" spans="1:9" outlineLevel="1" x14ac:dyDescent="0.25">
      <c r="A810" s="55" t="s">
        <v>1339</v>
      </c>
      <c r="B810" s="29">
        <v>43664</v>
      </c>
      <c r="C810" s="96">
        <v>200</v>
      </c>
      <c r="D810" s="52" t="s">
        <v>1829</v>
      </c>
      <c r="I810" s="2"/>
    </row>
    <row r="811" spans="1:9" outlineLevel="1" x14ac:dyDescent="0.25">
      <c r="A811" s="55" t="s">
        <v>1340</v>
      </c>
      <c r="B811" s="29">
        <v>43664</v>
      </c>
      <c r="C811" s="96">
        <v>500</v>
      </c>
      <c r="D811" s="52" t="s">
        <v>14</v>
      </c>
      <c r="I811" s="2"/>
    </row>
    <row r="812" spans="1:9" outlineLevel="1" x14ac:dyDescent="0.25">
      <c r="A812" s="55" t="s">
        <v>1341</v>
      </c>
      <c r="B812" s="29">
        <v>43664</v>
      </c>
      <c r="C812" s="96">
        <v>1500</v>
      </c>
      <c r="D812" s="52" t="s">
        <v>1830</v>
      </c>
      <c r="I812" s="2"/>
    </row>
    <row r="813" spans="1:9" outlineLevel="1" x14ac:dyDescent="0.25">
      <c r="A813" s="55" t="s">
        <v>1342</v>
      </c>
      <c r="B813" s="29">
        <v>43664</v>
      </c>
      <c r="C813" s="96">
        <v>200</v>
      </c>
      <c r="D813" s="52" t="s">
        <v>1343</v>
      </c>
      <c r="I813" s="2"/>
    </row>
    <row r="814" spans="1:9" outlineLevel="1" x14ac:dyDescent="0.25">
      <c r="A814" s="55" t="s">
        <v>1344</v>
      </c>
      <c r="B814" s="29">
        <v>43664</v>
      </c>
      <c r="C814" s="96">
        <v>200</v>
      </c>
      <c r="D814" s="52" t="s">
        <v>1345</v>
      </c>
      <c r="I814" s="2"/>
    </row>
    <row r="815" spans="1:9" outlineLevel="1" x14ac:dyDescent="0.25">
      <c r="A815" s="55" t="s">
        <v>1346</v>
      </c>
      <c r="B815" s="29">
        <v>43664</v>
      </c>
      <c r="C815" s="96">
        <v>1000</v>
      </c>
      <c r="D815" s="52" t="s">
        <v>1831</v>
      </c>
      <c r="I815" s="2"/>
    </row>
    <row r="816" spans="1:9" outlineLevel="1" x14ac:dyDescent="0.25">
      <c r="A816" s="55" t="s">
        <v>1347</v>
      </c>
      <c r="B816" s="29">
        <v>43664</v>
      </c>
      <c r="C816" s="96">
        <v>500</v>
      </c>
      <c r="D816" s="52" t="s">
        <v>1832</v>
      </c>
      <c r="I816" s="2"/>
    </row>
    <row r="817" spans="1:9" outlineLevel="1" x14ac:dyDescent="0.25">
      <c r="A817" s="55" t="s">
        <v>1348</v>
      </c>
      <c r="B817" s="29">
        <v>43664</v>
      </c>
      <c r="C817" s="96">
        <v>500</v>
      </c>
      <c r="D817" s="52" t="s">
        <v>1349</v>
      </c>
      <c r="I817" s="2"/>
    </row>
    <row r="818" spans="1:9" outlineLevel="1" x14ac:dyDescent="0.25">
      <c r="A818" s="55" t="s">
        <v>1350</v>
      </c>
      <c r="B818" s="29">
        <v>43664</v>
      </c>
      <c r="C818" s="96">
        <v>500</v>
      </c>
      <c r="D818" s="52" t="s">
        <v>1351</v>
      </c>
      <c r="I818" s="2"/>
    </row>
    <row r="819" spans="1:9" outlineLevel="1" x14ac:dyDescent="0.25">
      <c r="A819" s="55" t="s">
        <v>1352</v>
      </c>
      <c r="B819" s="29">
        <v>43664</v>
      </c>
      <c r="C819" s="96">
        <v>300</v>
      </c>
      <c r="D819" s="52" t="s">
        <v>1353</v>
      </c>
      <c r="I819" s="2"/>
    </row>
    <row r="820" spans="1:9" outlineLevel="1" x14ac:dyDescent="0.25">
      <c r="A820" s="55" t="s">
        <v>1354</v>
      </c>
      <c r="B820" s="29">
        <v>43664</v>
      </c>
      <c r="C820" s="96">
        <v>100</v>
      </c>
      <c r="D820" s="52" t="s">
        <v>1355</v>
      </c>
      <c r="I820" s="2"/>
    </row>
    <row r="821" spans="1:9" outlineLevel="1" x14ac:dyDescent="0.25">
      <c r="A821" s="55" t="s">
        <v>1356</v>
      </c>
      <c r="B821" s="29">
        <v>43664</v>
      </c>
      <c r="C821" s="96">
        <v>1000</v>
      </c>
      <c r="D821" s="52" t="s">
        <v>1357</v>
      </c>
      <c r="I821" s="2"/>
    </row>
    <row r="822" spans="1:9" outlineLevel="1" x14ac:dyDescent="0.25">
      <c r="A822" s="55" t="s">
        <v>1358</v>
      </c>
      <c r="B822" s="29">
        <v>43664</v>
      </c>
      <c r="C822" s="96">
        <v>500</v>
      </c>
      <c r="D822" s="52" t="s">
        <v>1833</v>
      </c>
      <c r="I822" s="2"/>
    </row>
    <row r="823" spans="1:9" outlineLevel="1" x14ac:dyDescent="0.25">
      <c r="A823" s="55" t="s">
        <v>250</v>
      </c>
      <c r="B823" s="29">
        <v>43664</v>
      </c>
      <c r="C823" s="96">
        <v>100</v>
      </c>
      <c r="D823" s="52" t="s">
        <v>1359</v>
      </c>
      <c r="I823" s="2"/>
    </row>
    <row r="824" spans="1:9" outlineLevel="1" x14ac:dyDescent="0.25">
      <c r="A824" s="55" t="s">
        <v>396</v>
      </c>
      <c r="B824" s="29">
        <v>43664</v>
      </c>
      <c r="C824" s="96">
        <v>202</v>
      </c>
      <c r="D824" s="52" t="s">
        <v>1360</v>
      </c>
      <c r="I824" s="2"/>
    </row>
    <row r="825" spans="1:9" outlineLevel="1" x14ac:dyDescent="0.25">
      <c r="A825" s="55" t="s">
        <v>527</v>
      </c>
      <c r="B825" s="29">
        <v>43664</v>
      </c>
      <c r="C825" s="96">
        <v>200</v>
      </c>
      <c r="D825" s="52" t="s">
        <v>1361</v>
      </c>
      <c r="I825" s="2"/>
    </row>
    <row r="826" spans="1:9" outlineLevel="1" x14ac:dyDescent="0.25">
      <c r="A826" s="55" t="s">
        <v>1362</v>
      </c>
      <c r="B826" s="29">
        <v>43664</v>
      </c>
      <c r="C826" s="96">
        <v>500</v>
      </c>
      <c r="D826" s="52" t="s">
        <v>1834</v>
      </c>
      <c r="I826" s="2"/>
    </row>
    <row r="827" spans="1:9" outlineLevel="1" x14ac:dyDescent="0.25">
      <c r="A827" s="55" t="s">
        <v>1363</v>
      </c>
      <c r="B827" s="29">
        <v>43664</v>
      </c>
      <c r="C827" s="96">
        <v>500</v>
      </c>
      <c r="D827" s="52" t="s">
        <v>1364</v>
      </c>
      <c r="I827" s="2"/>
    </row>
    <row r="828" spans="1:9" outlineLevel="1" x14ac:dyDescent="0.25">
      <c r="A828" s="55" t="s">
        <v>1365</v>
      </c>
      <c r="B828" s="29">
        <v>43664</v>
      </c>
      <c r="C828" s="96">
        <v>100</v>
      </c>
      <c r="D828" s="52" t="s">
        <v>1366</v>
      </c>
      <c r="I828" s="2"/>
    </row>
    <row r="829" spans="1:9" outlineLevel="1" x14ac:dyDescent="0.25">
      <c r="A829" s="58" t="s">
        <v>1367</v>
      </c>
      <c r="B829" s="31">
        <v>43664</v>
      </c>
      <c r="C829" s="97">
        <v>57000</v>
      </c>
      <c r="D829" s="63" t="s">
        <v>1368</v>
      </c>
      <c r="F829" s="1" t="s">
        <v>1571</v>
      </c>
      <c r="I829" s="2"/>
    </row>
    <row r="830" spans="1:9" outlineLevel="1" x14ac:dyDescent="0.25">
      <c r="A830" s="55" t="s">
        <v>1369</v>
      </c>
      <c r="B830" s="29">
        <v>43664</v>
      </c>
      <c r="C830" s="96">
        <v>500</v>
      </c>
      <c r="D830" s="52" t="s">
        <v>1370</v>
      </c>
      <c r="I830" s="2"/>
    </row>
    <row r="831" spans="1:9" outlineLevel="1" x14ac:dyDescent="0.25">
      <c r="A831" s="55" t="s">
        <v>1371</v>
      </c>
      <c r="B831" s="29">
        <v>43664</v>
      </c>
      <c r="C831" s="96">
        <v>5000</v>
      </c>
      <c r="D831" s="52" t="s">
        <v>1372</v>
      </c>
      <c r="I831" s="2"/>
    </row>
    <row r="832" spans="1:9" x14ac:dyDescent="0.3">
      <c r="A832" s="54"/>
      <c r="B832" s="25"/>
      <c r="C832" s="90"/>
      <c r="D832" s="51"/>
    </row>
    <row r="833" spans="1:12" x14ac:dyDescent="0.3">
      <c r="A833" s="78">
        <v>58</v>
      </c>
      <c r="B833" s="79">
        <v>43665</v>
      </c>
      <c r="C833" s="88">
        <f>SUM(C834:C891)</f>
        <v>69233.289999999994</v>
      </c>
      <c r="D833" s="80" t="s">
        <v>1741</v>
      </c>
      <c r="E833" s="111"/>
      <c r="F833" s="15"/>
      <c r="G833" s="15"/>
      <c r="H833" s="15"/>
      <c r="I833" s="15"/>
      <c r="J833" s="15"/>
      <c r="K833" s="15"/>
      <c r="L833" s="15"/>
    </row>
    <row r="834" spans="1:12" outlineLevel="1" x14ac:dyDescent="0.25">
      <c r="A834" s="55" t="s">
        <v>1373</v>
      </c>
      <c r="B834" s="29">
        <v>43665</v>
      </c>
      <c r="C834" s="96">
        <v>500</v>
      </c>
      <c r="D834" s="52" t="s">
        <v>1374</v>
      </c>
      <c r="I834" s="2"/>
    </row>
    <row r="835" spans="1:12" outlineLevel="1" x14ac:dyDescent="0.25">
      <c r="A835" s="55" t="s">
        <v>1375</v>
      </c>
      <c r="B835" s="29">
        <v>43665</v>
      </c>
      <c r="C835" s="96">
        <v>1000</v>
      </c>
      <c r="D835" s="52" t="s">
        <v>1376</v>
      </c>
      <c r="I835" s="2"/>
    </row>
    <row r="836" spans="1:12" outlineLevel="1" x14ac:dyDescent="0.25">
      <c r="A836" s="55" t="s">
        <v>1377</v>
      </c>
      <c r="B836" s="29">
        <v>43665</v>
      </c>
      <c r="C836" s="96">
        <v>100</v>
      </c>
      <c r="D836" s="52" t="s">
        <v>1378</v>
      </c>
      <c r="I836" s="2"/>
    </row>
    <row r="837" spans="1:12" outlineLevel="1" x14ac:dyDescent="0.25">
      <c r="A837" s="55" t="s">
        <v>1379</v>
      </c>
      <c r="B837" s="29">
        <v>43665</v>
      </c>
      <c r="C837" s="96">
        <v>500</v>
      </c>
      <c r="D837" s="52" t="s">
        <v>1380</v>
      </c>
      <c r="I837" s="2"/>
    </row>
    <row r="838" spans="1:12" outlineLevel="1" x14ac:dyDescent="0.25">
      <c r="A838" s="55" t="s">
        <v>1381</v>
      </c>
      <c r="B838" s="29">
        <v>43665</v>
      </c>
      <c r="C838" s="96">
        <v>500</v>
      </c>
      <c r="D838" s="52" t="s">
        <v>1382</v>
      </c>
      <c r="I838" s="2"/>
    </row>
    <row r="839" spans="1:12" outlineLevel="1" x14ac:dyDescent="0.25">
      <c r="A839" s="55" t="s">
        <v>1383</v>
      </c>
      <c r="B839" s="29">
        <v>43665</v>
      </c>
      <c r="C839" s="96">
        <v>1000</v>
      </c>
      <c r="D839" s="52" t="s">
        <v>1384</v>
      </c>
      <c r="I839" s="2"/>
    </row>
    <row r="840" spans="1:12" outlineLevel="1" x14ac:dyDescent="0.25">
      <c r="A840" s="55" t="s">
        <v>1385</v>
      </c>
      <c r="B840" s="29">
        <v>43665</v>
      </c>
      <c r="C840" s="96">
        <v>500</v>
      </c>
      <c r="D840" s="52" t="s">
        <v>575</v>
      </c>
      <c r="I840" s="2"/>
    </row>
    <row r="841" spans="1:12" outlineLevel="1" x14ac:dyDescent="0.25">
      <c r="A841" s="55" t="s">
        <v>1386</v>
      </c>
      <c r="B841" s="29">
        <v>43665</v>
      </c>
      <c r="C841" s="96">
        <v>500</v>
      </c>
      <c r="D841" s="52" t="s">
        <v>1387</v>
      </c>
      <c r="I841" s="2"/>
    </row>
    <row r="842" spans="1:12" outlineLevel="1" x14ac:dyDescent="0.25">
      <c r="A842" s="55" t="s">
        <v>1388</v>
      </c>
      <c r="B842" s="29">
        <v>43665</v>
      </c>
      <c r="C842" s="96">
        <v>300</v>
      </c>
      <c r="D842" s="52" t="s">
        <v>1389</v>
      </c>
      <c r="I842" s="2"/>
    </row>
    <row r="843" spans="1:12" outlineLevel="1" x14ac:dyDescent="0.25">
      <c r="A843" s="55" t="s">
        <v>1390</v>
      </c>
      <c r="B843" s="29">
        <v>43665</v>
      </c>
      <c r="C843" s="96">
        <v>500</v>
      </c>
      <c r="D843" s="52" t="s">
        <v>1835</v>
      </c>
      <c r="I843" s="2"/>
    </row>
    <row r="844" spans="1:12" outlineLevel="1" x14ac:dyDescent="0.25">
      <c r="A844" s="55" t="s">
        <v>998</v>
      </c>
      <c r="B844" s="29">
        <v>43665</v>
      </c>
      <c r="C844" s="96">
        <v>200</v>
      </c>
      <c r="D844" s="52" t="s">
        <v>999</v>
      </c>
      <c r="I844" s="2"/>
    </row>
    <row r="845" spans="1:12" outlineLevel="1" x14ac:dyDescent="0.25">
      <c r="A845" s="55" t="s">
        <v>1391</v>
      </c>
      <c r="B845" s="29">
        <v>43665</v>
      </c>
      <c r="C845" s="96">
        <v>1000</v>
      </c>
      <c r="D845" s="52" t="s">
        <v>1836</v>
      </c>
      <c r="I845" s="2"/>
    </row>
    <row r="846" spans="1:12" outlineLevel="1" x14ac:dyDescent="0.25">
      <c r="A846" s="55" t="s">
        <v>1392</v>
      </c>
      <c r="B846" s="29">
        <v>43665</v>
      </c>
      <c r="C846" s="96">
        <v>500</v>
      </c>
      <c r="D846" s="52" t="s">
        <v>1393</v>
      </c>
      <c r="I846" s="2"/>
    </row>
    <row r="847" spans="1:12" outlineLevel="1" x14ac:dyDescent="0.25">
      <c r="A847" s="55" t="s">
        <v>1394</v>
      </c>
      <c r="B847" s="29">
        <v>43665</v>
      </c>
      <c r="C847" s="96">
        <v>1000</v>
      </c>
      <c r="D847" s="52" t="s">
        <v>1395</v>
      </c>
      <c r="I847" s="2"/>
    </row>
    <row r="848" spans="1:12" outlineLevel="1" x14ac:dyDescent="0.25">
      <c r="A848" s="55" t="s">
        <v>517</v>
      </c>
      <c r="B848" s="29">
        <v>43665</v>
      </c>
      <c r="C848" s="96">
        <v>3000</v>
      </c>
      <c r="D848" s="52" t="s">
        <v>1837</v>
      </c>
      <c r="I848" s="2"/>
    </row>
    <row r="849" spans="1:9" outlineLevel="1" x14ac:dyDescent="0.25">
      <c r="A849" s="55" t="s">
        <v>1322</v>
      </c>
      <c r="B849" s="29">
        <v>43665</v>
      </c>
      <c r="C849" s="96">
        <v>600</v>
      </c>
      <c r="D849" s="52" t="s">
        <v>1838</v>
      </c>
      <c r="I849" s="2"/>
    </row>
    <row r="850" spans="1:9" outlineLevel="1" x14ac:dyDescent="0.25">
      <c r="A850" s="55" t="s">
        <v>1396</v>
      </c>
      <c r="B850" s="29">
        <v>43665</v>
      </c>
      <c r="C850" s="96">
        <v>200</v>
      </c>
      <c r="D850" s="52" t="s">
        <v>1397</v>
      </c>
      <c r="I850" s="2"/>
    </row>
    <row r="851" spans="1:9" outlineLevel="1" x14ac:dyDescent="0.25">
      <c r="A851" s="55" t="s">
        <v>1398</v>
      </c>
      <c r="B851" s="29">
        <v>43665</v>
      </c>
      <c r="C851" s="96">
        <v>300</v>
      </c>
      <c r="D851" s="52" t="s">
        <v>1839</v>
      </c>
      <c r="I851" s="2"/>
    </row>
    <row r="852" spans="1:9" outlineLevel="1" x14ac:dyDescent="0.25">
      <c r="A852" s="55" t="s">
        <v>1399</v>
      </c>
      <c r="B852" s="29">
        <v>43665</v>
      </c>
      <c r="C852" s="96">
        <v>500</v>
      </c>
      <c r="D852" s="52" t="s">
        <v>1400</v>
      </c>
      <c r="I852" s="2"/>
    </row>
    <row r="853" spans="1:9" outlineLevel="1" x14ac:dyDescent="0.25">
      <c r="A853" s="55" t="s">
        <v>1401</v>
      </c>
      <c r="B853" s="29">
        <v>43665</v>
      </c>
      <c r="C853" s="96">
        <v>3000</v>
      </c>
      <c r="D853" s="52" t="s">
        <v>317</v>
      </c>
      <c r="I853" s="2"/>
    </row>
    <row r="854" spans="1:9" outlineLevel="1" x14ac:dyDescent="0.25">
      <c r="A854" s="55" t="s">
        <v>1402</v>
      </c>
      <c r="B854" s="29">
        <v>43665</v>
      </c>
      <c r="C854" s="96">
        <v>1000</v>
      </c>
      <c r="D854" s="52" t="s">
        <v>1840</v>
      </c>
      <c r="I854" s="2"/>
    </row>
    <row r="855" spans="1:9" outlineLevel="1" x14ac:dyDescent="0.25">
      <c r="A855" s="55" t="s">
        <v>1403</v>
      </c>
      <c r="B855" s="29">
        <v>43665</v>
      </c>
      <c r="C855" s="96">
        <v>200</v>
      </c>
      <c r="D855" s="52" t="s">
        <v>1841</v>
      </c>
      <c r="I855" s="2"/>
    </row>
    <row r="856" spans="1:9" outlineLevel="1" x14ac:dyDescent="0.25">
      <c r="A856" s="55" t="s">
        <v>1404</v>
      </c>
      <c r="B856" s="29">
        <v>43665</v>
      </c>
      <c r="C856" s="96">
        <v>10000</v>
      </c>
      <c r="D856" s="52" t="s">
        <v>564</v>
      </c>
      <c r="I856" s="2"/>
    </row>
    <row r="857" spans="1:9" outlineLevel="1" x14ac:dyDescent="0.25">
      <c r="A857" s="55" t="s">
        <v>1405</v>
      </c>
      <c r="B857" s="29">
        <v>43665</v>
      </c>
      <c r="C857" s="96">
        <v>1000</v>
      </c>
      <c r="D857" s="52" t="s">
        <v>317</v>
      </c>
      <c r="I857" s="2"/>
    </row>
    <row r="858" spans="1:9" outlineLevel="1" x14ac:dyDescent="0.25">
      <c r="A858" s="55" t="s">
        <v>1406</v>
      </c>
      <c r="B858" s="29">
        <v>43665</v>
      </c>
      <c r="C858" s="96">
        <v>1000</v>
      </c>
      <c r="D858" s="52" t="s">
        <v>1407</v>
      </c>
      <c r="I858" s="2"/>
    </row>
    <row r="859" spans="1:9" outlineLevel="1" x14ac:dyDescent="0.25">
      <c r="A859" s="55" t="s">
        <v>1408</v>
      </c>
      <c r="B859" s="29">
        <v>43665</v>
      </c>
      <c r="C859" s="96">
        <v>290</v>
      </c>
      <c r="D859" s="52" t="s">
        <v>1409</v>
      </c>
      <c r="I859" s="2"/>
    </row>
    <row r="860" spans="1:9" outlineLevel="1" x14ac:dyDescent="0.25">
      <c r="A860" s="55" t="s">
        <v>1410</v>
      </c>
      <c r="B860" s="29">
        <v>43665</v>
      </c>
      <c r="C860" s="96">
        <v>100</v>
      </c>
      <c r="D860" s="52" t="s">
        <v>1411</v>
      </c>
      <c r="I860" s="2"/>
    </row>
    <row r="861" spans="1:9" outlineLevel="1" x14ac:dyDescent="0.25">
      <c r="A861" s="55" t="s">
        <v>1412</v>
      </c>
      <c r="B861" s="29">
        <v>43665</v>
      </c>
      <c r="C861" s="96">
        <v>1000</v>
      </c>
      <c r="D861" s="52" t="s">
        <v>1413</v>
      </c>
      <c r="I861" s="2"/>
    </row>
    <row r="862" spans="1:9" outlineLevel="1" x14ac:dyDescent="0.25">
      <c r="A862" s="55" t="s">
        <v>1414</v>
      </c>
      <c r="B862" s="29">
        <v>43665</v>
      </c>
      <c r="C862" s="96">
        <v>200</v>
      </c>
      <c r="D862" s="52" t="s">
        <v>1842</v>
      </c>
      <c r="I862" s="2"/>
    </row>
    <row r="863" spans="1:9" outlineLevel="1" x14ac:dyDescent="0.25">
      <c r="A863" s="55" t="s">
        <v>1415</v>
      </c>
      <c r="B863" s="29">
        <v>43665</v>
      </c>
      <c r="C863" s="96">
        <v>100</v>
      </c>
      <c r="D863" s="52" t="s">
        <v>1416</v>
      </c>
      <c r="I863" s="2"/>
    </row>
    <row r="864" spans="1:9" outlineLevel="1" x14ac:dyDescent="0.25">
      <c r="A864" s="55" t="s">
        <v>1417</v>
      </c>
      <c r="B864" s="29">
        <v>43665</v>
      </c>
      <c r="C864" s="96">
        <v>500</v>
      </c>
      <c r="D864" s="52" t="s">
        <v>1418</v>
      </c>
      <c r="I864" s="2"/>
    </row>
    <row r="865" spans="1:9" outlineLevel="1" x14ac:dyDescent="0.25">
      <c r="A865" s="55" t="s">
        <v>1419</v>
      </c>
      <c r="B865" s="29">
        <v>43665</v>
      </c>
      <c r="C865" s="96">
        <v>1000</v>
      </c>
      <c r="D865" s="52" t="s">
        <v>1843</v>
      </c>
      <c r="I865" s="2"/>
    </row>
    <row r="866" spans="1:9" outlineLevel="1" x14ac:dyDescent="0.25">
      <c r="A866" s="55" t="s">
        <v>403</v>
      </c>
      <c r="B866" s="29">
        <v>43665</v>
      </c>
      <c r="C866" s="96">
        <v>1000</v>
      </c>
      <c r="D866" s="52" t="s">
        <v>1420</v>
      </c>
      <c r="I866" s="2"/>
    </row>
    <row r="867" spans="1:9" outlineLevel="1" x14ac:dyDescent="0.25">
      <c r="A867" s="55" t="s">
        <v>413</v>
      </c>
      <c r="B867" s="29">
        <v>43665</v>
      </c>
      <c r="C867" s="96">
        <v>1000</v>
      </c>
      <c r="D867" s="52" t="s">
        <v>1421</v>
      </c>
      <c r="I867" s="2"/>
    </row>
    <row r="868" spans="1:9" outlineLevel="1" x14ac:dyDescent="0.25">
      <c r="A868" s="55" t="s">
        <v>1422</v>
      </c>
      <c r="B868" s="29">
        <v>43665</v>
      </c>
      <c r="C868" s="96">
        <v>15000</v>
      </c>
      <c r="D868" s="52" t="s">
        <v>1355</v>
      </c>
      <c r="I868" s="2"/>
    </row>
    <row r="869" spans="1:9" outlineLevel="1" x14ac:dyDescent="0.25">
      <c r="A869" s="55" t="s">
        <v>1423</v>
      </c>
      <c r="B869" s="29">
        <v>43665</v>
      </c>
      <c r="C869" s="96">
        <v>350</v>
      </c>
      <c r="D869" s="52" t="s">
        <v>1424</v>
      </c>
      <c r="I869" s="2"/>
    </row>
    <row r="870" spans="1:9" outlineLevel="1" x14ac:dyDescent="0.25">
      <c r="A870" s="55" t="s">
        <v>1266</v>
      </c>
      <c r="B870" s="29">
        <v>43665</v>
      </c>
      <c r="C870" s="96">
        <v>500</v>
      </c>
      <c r="D870" s="52" t="s">
        <v>1425</v>
      </c>
      <c r="I870" s="2"/>
    </row>
    <row r="871" spans="1:9" outlineLevel="1" x14ac:dyDescent="0.25">
      <c r="A871" s="55" t="s">
        <v>1426</v>
      </c>
      <c r="B871" s="29">
        <v>43665</v>
      </c>
      <c r="C871" s="96">
        <v>3000</v>
      </c>
      <c r="D871" s="52" t="s">
        <v>1844</v>
      </c>
      <c r="I871" s="2"/>
    </row>
    <row r="872" spans="1:9" outlineLevel="1" x14ac:dyDescent="0.25">
      <c r="A872" s="55" t="s">
        <v>1427</v>
      </c>
      <c r="B872" s="29">
        <v>43665</v>
      </c>
      <c r="C872" s="96">
        <v>500</v>
      </c>
      <c r="D872" s="52" t="s">
        <v>1428</v>
      </c>
      <c r="I872" s="2"/>
    </row>
    <row r="873" spans="1:9" outlineLevel="1" x14ac:dyDescent="0.25">
      <c r="A873" s="55" t="s">
        <v>1429</v>
      </c>
      <c r="B873" s="29">
        <v>43665</v>
      </c>
      <c r="C873" s="96">
        <v>500</v>
      </c>
      <c r="D873" s="52" t="s">
        <v>1845</v>
      </c>
      <c r="I873" s="2"/>
    </row>
    <row r="874" spans="1:9" outlineLevel="1" x14ac:dyDescent="0.25">
      <c r="A874" s="55" t="s">
        <v>1430</v>
      </c>
      <c r="B874" s="29">
        <v>43665</v>
      </c>
      <c r="C874" s="96">
        <v>300</v>
      </c>
      <c r="D874" s="52" t="s">
        <v>1431</v>
      </c>
      <c r="I874" s="2"/>
    </row>
    <row r="875" spans="1:9" outlineLevel="1" x14ac:dyDescent="0.25">
      <c r="A875" s="55" t="s">
        <v>1388</v>
      </c>
      <c r="B875" s="29">
        <v>43665</v>
      </c>
      <c r="C875" s="96">
        <v>100</v>
      </c>
      <c r="D875" s="52" t="s">
        <v>1432</v>
      </c>
      <c r="I875" s="2"/>
    </row>
    <row r="876" spans="1:9" outlineLevel="1" x14ac:dyDescent="0.25">
      <c r="A876" s="55" t="s">
        <v>1433</v>
      </c>
      <c r="B876" s="29">
        <v>43665</v>
      </c>
      <c r="C876" s="96">
        <v>300</v>
      </c>
      <c r="D876" s="52" t="s">
        <v>1434</v>
      </c>
      <c r="I876" s="2"/>
    </row>
    <row r="877" spans="1:9" outlineLevel="1" x14ac:dyDescent="0.25">
      <c r="A877" s="55" t="s">
        <v>1435</v>
      </c>
      <c r="B877" s="29">
        <v>43665</v>
      </c>
      <c r="C877" s="96">
        <v>1000</v>
      </c>
      <c r="D877" s="52" t="s">
        <v>1436</v>
      </c>
      <c r="I877" s="2"/>
    </row>
    <row r="878" spans="1:9" outlineLevel="1" x14ac:dyDescent="0.25">
      <c r="A878" s="55" t="s">
        <v>1437</v>
      </c>
      <c r="B878" s="29">
        <v>43665</v>
      </c>
      <c r="C878" s="96">
        <v>1000</v>
      </c>
      <c r="D878" s="52" t="s">
        <v>1846</v>
      </c>
      <c r="I878" s="2"/>
    </row>
    <row r="879" spans="1:9" outlineLevel="1" x14ac:dyDescent="0.25">
      <c r="A879" s="55" t="s">
        <v>1438</v>
      </c>
      <c r="B879" s="29">
        <v>43665</v>
      </c>
      <c r="C879" s="96">
        <v>400</v>
      </c>
      <c r="D879" s="52" t="s">
        <v>1847</v>
      </c>
      <c r="I879" s="2"/>
    </row>
    <row r="880" spans="1:9" outlineLevel="1" x14ac:dyDescent="0.25">
      <c r="A880" s="55" t="s">
        <v>1439</v>
      </c>
      <c r="B880" s="29">
        <v>43665</v>
      </c>
      <c r="C880" s="96">
        <v>5000</v>
      </c>
      <c r="D880" s="52" t="s">
        <v>1262</v>
      </c>
      <c r="I880" s="2"/>
    </row>
    <row r="881" spans="1:12" outlineLevel="1" x14ac:dyDescent="0.25">
      <c r="A881" s="58" t="s">
        <v>1440</v>
      </c>
      <c r="B881" s="31">
        <v>43665</v>
      </c>
      <c r="C881" s="97">
        <v>325.99</v>
      </c>
      <c r="D881" s="63" t="s">
        <v>1441</v>
      </c>
      <c r="I881" s="2"/>
    </row>
    <row r="882" spans="1:12" outlineLevel="1" x14ac:dyDescent="0.25">
      <c r="A882" s="58" t="s">
        <v>1442</v>
      </c>
      <c r="B882" s="31">
        <v>43665</v>
      </c>
      <c r="C882" s="97">
        <v>520</v>
      </c>
      <c r="D882" s="63" t="s">
        <v>1441</v>
      </c>
      <c r="I882" s="2"/>
    </row>
    <row r="883" spans="1:12" outlineLevel="1" x14ac:dyDescent="0.25">
      <c r="A883" s="58" t="s">
        <v>1443</v>
      </c>
      <c r="B883" s="31">
        <v>43665</v>
      </c>
      <c r="C883" s="97">
        <v>300</v>
      </c>
      <c r="D883" s="63" t="s">
        <v>1444</v>
      </c>
      <c r="I883" s="2"/>
    </row>
    <row r="884" spans="1:12" outlineLevel="1" x14ac:dyDescent="0.25">
      <c r="A884" s="58" t="s">
        <v>1445</v>
      </c>
      <c r="B884" s="31">
        <v>43665</v>
      </c>
      <c r="C884" s="97">
        <v>300</v>
      </c>
      <c r="D884" s="63" t="s">
        <v>845</v>
      </c>
      <c r="I884" s="2"/>
    </row>
    <row r="885" spans="1:12" outlineLevel="1" x14ac:dyDescent="0.25">
      <c r="A885" s="58" t="s">
        <v>334</v>
      </c>
      <c r="B885" s="31">
        <v>43665</v>
      </c>
      <c r="C885" s="97">
        <v>1000</v>
      </c>
      <c r="D885" s="63" t="s">
        <v>1738</v>
      </c>
      <c r="I885" s="2"/>
    </row>
    <row r="886" spans="1:12" outlineLevel="1" x14ac:dyDescent="0.25">
      <c r="A886" s="58" t="s">
        <v>391</v>
      </c>
      <c r="B886" s="31">
        <v>43665</v>
      </c>
      <c r="C886" s="97">
        <v>200</v>
      </c>
      <c r="D886" s="63" t="s">
        <v>392</v>
      </c>
      <c r="I886" s="2"/>
    </row>
    <row r="887" spans="1:12" outlineLevel="1" x14ac:dyDescent="0.25">
      <c r="A887" s="58" t="s">
        <v>1446</v>
      </c>
      <c r="B887" s="31">
        <v>43665</v>
      </c>
      <c r="C887" s="97">
        <v>300</v>
      </c>
      <c r="D887" s="63" t="s">
        <v>830</v>
      </c>
      <c r="I887" s="2"/>
    </row>
    <row r="888" spans="1:12" outlineLevel="1" x14ac:dyDescent="0.25">
      <c r="A888" s="58" t="s">
        <v>1447</v>
      </c>
      <c r="B888" s="31">
        <v>43665</v>
      </c>
      <c r="C888" s="97">
        <v>1047.3</v>
      </c>
      <c r="D888" s="63" t="s">
        <v>1495</v>
      </c>
      <c r="I888" s="2"/>
    </row>
    <row r="889" spans="1:12" outlineLevel="1" x14ac:dyDescent="0.25">
      <c r="A889" s="55" t="s">
        <v>983</v>
      </c>
      <c r="B889" s="29">
        <v>43665</v>
      </c>
      <c r="C889" s="96">
        <v>2000</v>
      </c>
      <c r="D889" s="52" t="s">
        <v>1448</v>
      </c>
      <c r="I889" s="2"/>
    </row>
    <row r="890" spans="1:12" outlineLevel="1" x14ac:dyDescent="0.25">
      <c r="A890" s="55" t="s">
        <v>911</v>
      </c>
      <c r="B890" s="29">
        <v>43665</v>
      </c>
      <c r="C890" s="96">
        <v>200</v>
      </c>
      <c r="D890" s="52" t="s">
        <v>912</v>
      </c>
      <c r="I890" s="2"/>
    </row>
    <row r="891" spans="1:12" outlineLevel="1" x14ac:dyDescent="0.25">
      <c r="A891" s="55" t="s">
        <v>1449</v>
      </c>
      <c r="B891" s="29">
        <v>43665</v>
      </c>
      <c r="C891" s="96">
        <v>1000</v>
      </c>
      <c r="D891" s="52" t="s">
        <v>1450</v>
      </c>
      <c r="I891" s="2"/>
    </row>
    <row r="892" spans="1:12" x14ac:dyDescent="0.3">
      <c r="A892" s="54"/>
      <c r="B892" s="19"/>
      <c r="C892" s="90"/>
      <c r="D892" s="51"/>
    </row>
    <row r="893" spans="1:12" x14ac:dyDescent="0.3">
      <c r="A893" s="78">
        <v>23</v>
      </c>
      <c r="B893" s="79">
        <v>43666</v>
      </c>
      <c r="C893" s="88">
        <f>SUM(C894:C916)</f>
        <v>38000</v>
      </c>
      <c r="D893" s="80" t="s">
        <v>1741</v>
      </c>
      <c r="E893" s="111"/>
      <c r="F893" s="15"/>
      <c r="G893" s="15"/>
      <c r="H893" s="15"/>
      <c r="I893" s="15"/>
      <c r="J893" s="15"/>
      <c r="K893" s="15"/>
      <c r="L893" s="15"/>
    </row>
    <row r="894" spans="1:12" outlineLevel="1" x14ac:dyDescent="0.25">
      <c r="A894" s="55" t="s">
        <v>1451</v>
      </c>
      <c r="B894" s="29">
        <v>43666</v>
      </c>
      <c r="C894" s="96">
        <v>100</v>
      </c>
      <c r="D894" s="52" t="s">
        <v>1452</v>
      </c>
      <c r="I894" s="2"/>
    </row>
    <row r="895" spans="1:12" outlineLevel="1" x14ac:dyDescent="0.25">
      <c r="A895" s="55" t="s">
        <v>1453</v>
      </c>
      <c r="B895" s="29">
        <v>43666</v>
      </c>
      <c r="C895" s="96">
        <v>25000</v>
      </c>
      <c r="D895" s="52" t="s">
        <v>1454</v>
      </c>
      <c r="I895" s="2"/>
    </row>
    <row r="896" spans="1:12" outlineLevel="1" x14ac:dyDescent="0.25">
      <c r="A896" s="55" t="s">
        <v>1455</v>
      </c>
      <c r="B896" s="29">
        <v>43666</v>
      </c>
      <c r="C896" s="96">
        <v>500</v>
      </c>
      <c r="D896" s="52" t="s">
        <v>1456</v>
      </c>
      <c r="I896" s="2"/>
    </row>
    <row r="897" spans="1:9" outlineLevel="1" x14ac:dyDescent="0.25">
      <c r="A897" s="55" t="s">
        <v>1457</v>
      </c>
      <c r="B897" s="29">
        <v>43666</v>
      </c>
      <c r="C897" s="96">
        <v>500</v>
      </c>
      <c r="D897" s="52" t="s">
        <v>1458</v>
      </c>
      <c r="I897" s="2"/>
    </row>
    <row r="898" spans="1:9" outlineLevel="1" x14ac:dyDescent="0.25">
      <c r="A898" s="55" t="s">
        <v>1459</v>
      </c>
      <c r="B898" s="29">
        <v>43666</v>
      </c>
      <c r="C898" s="96">
        <v>1000</v>
      </c>
      <c r="D898" s="52" t="s">
        <v>1460</v>
      </c>
      <c r="I898" s="2"/>
    </row>
    <row r="899" spans="1:9" outlineLevel="1" x14ac:dyDescent="0.25">
      <c r="A899" s="55" t="s">
        <v>1461</v>
      </c>
      <c r="B899" s="29">
        <v>43666</v>
      </c>
      <c r="C899" s="96">
        <v>200</v>
      </c>
      <c r="D899" s="52" t="s">
        <v>1848</v>
      </c>
      <c r="I899" s="2"/>
    </row>
    <row r="900" spans="1:9" outlineLevel="1" x14ac:dyDescent="0.25">
      <c r="A900" s="55" t="s">
        <v>1462</v>
      </c>
      <c r="B900" s="29">
        <v>43666</v>
      </c>
      <c r="C900" s="96">
        <v>500</v>
      </c>
      <c r="D900" s="52" t="s">
        <v>1463</v>
      </c>
      <c r="I900" s="2"/>
    </row>
    <row r="901" spans="1:9" outlineLevel="1" x14ac:dyDescent="0.25">
      <c r="A901" s="55" t="s">
        <v>1464</v>
      </c>
      <c r="B901" s="29">
        <v>43666</v>
      </c>
      <c r="C901" s="96">
        <v>500</v>
      </c>
      <c r="D901" s="52" t="s">
        <v>575</v>
      </c>
      <c r="I901" s="2"/>
    </row>
    <row r="902" spans="1:9" outlineLevel="1" x14ac:dyDescent="0.25">
      <c r="A902" s="55" t="s">
        <v>1465</v>
      </c>
      <c r="B902" s="29">
        <v>43666</v>
      </c>
      <c r="C902" s="96">
        <v>100</v>
      </c>
      <c r="D902" s="52" t="s">
        <v>1466</v>
      </c>
      <c r="I902" s="2"/>
    </row>
    <row r="903" spans="1:9" outlineLevel="1" x14ac:dyDescent="0.25">
      <c r="A903" s="55" t="s">
        <v>1467</v>
      </c>
      <c r="B903" s="29">
        <v>43666</v>
      </c>
      <c r="C903" s="96">
        <v>1000</v>
      </c>
      <c r="D903" s="52" t="s">
        <v>317</v>
      </c>
      <c r="I903" s="2"/>
    </row>
    <row r="904" spans="1:9" outlineLevel="1" x14ac:dyDescent="0.25">
      <c r="A904" s="55" t="s">
        <v>1468</v>
      </c>
      <c r="B904" s="29">
        <v>43666</v>
      </c>
      <c r="C904" s="96">
        <v>100</v>
      </c>
      <c r="D904" s="52" t="s">
        <v>1469</v>
      </c>
      <c r="I904" s="2"/>
    </row>
    <row r="905" spans="1:9" outlineLevel="1" x14ac:dyDescent="0.25">
      <c r="A905" s="55" t="s">
        <v>1470</v>
      </c>
      <c r="B905" s="29">
        <v>43666</v>
      </c>
      <c r="C905" s="96">
        <v>1000</v>
      </c>
      <c r="D905" s="52" t="s">
        <v>1471</v>
      </c>
      <c r="I905" s="2"/>
    </row>
    <row r="906" spans="1:9" outlineLevel="1" x14ac:dyDescent="0.25">
      <c r="A906" s="55" t="s">
        <v>1472</v>
      </c>
      <c r="B906" s="29">
        <v>43666</v>
      </c>
      <c r="C906" s="96">
        <v>300</v>
      </c>
      <c r="D906" s="52" t="s">
        <v>1473</v>
      </c>
      <c r="I906" s="2"/>
    </row>
    <row r="907" spans="1:9" outlineLevel="1" x14ac:dyDescent="0.25">
      <c r="A907" s="55" t="s">
        <v>1474</v>
      </c>
      <c r="B907" s="29">
        <v>43666</v>
      </c>
      <c r="C907" s="96">
        <v>1000</v>
      </c>
      <c r="D907" s="52" t="s">
        <v>1475</v>
      </c>
      <c r="I907" s="2"/>
    </row>
    <row r="908" spans="1:9" outlineLevel="1" x14ac:dyDescent="0.25">
      <c r="A908" s="55" t="s">
        <v>1476</v>
      </c>
      <c r="B908" s="29">
        <v>43666</v>
      </c>
      <c r="C908" s="96">
        <v>2000</v>
      </c>
      <c r="D908" s="52" t="s">
        <v>1849</v>
      </c>
      <c r="I908" s="2"/>
    </row>
    <row r="909" spans="1:9" outlineLevel="1" x14ac:dyDescent="0.25">
      <c r="A909" s="55" t="s">
        <v>1477</v>
      </c>
      <c r="B909" s="29">
        <v>43666</v>
      </c>
      <c r="C909" s="96">
        <v>1000</v>
      </c>
      <c r="D909" s="52" t="s">
        <v>1850</v>
      </c>
      <c r="I909" s="2"/>
    </row>
    <row r="910" spans="1:9" outlineLevel="1" x14ac:dyDescent="0.25">
      <c r="A910" s="55" t="s">
        <v>1478</v>
      </c>
      <c r="B910" s="29">
        <v>43666</v>
      </c>
      <c r="C910" s="96">
        <v>300</v>
      </c>
      <c r="D910" s="52" t="s">
        <v>1479</v>
      </c>
      <c r="I910" s="2"/>
    </row>
    <row r="911" spans="1:9" outlineLevel="1" x14ac:dyDescent="0.25">
      <c r="A911" s="55" t="s">
        <v>1480</v>
      </c>
      <c r="B911" s="29">
        <v>43666</v>
      </c>
      <c r="C911" s="96">
        <v>1000</v>
      </c>
      <c r="D911" s="52" t="s">
        <v>1481</v>
      </c>
      <c r="I911" s="2"/>
    </row>
    <row r="912" spans="1:9" outlineLevel="1" x14ac:dyDescent="0.25">
      <c r="A912" s="55" t="s">
        <v>1482</v>
      </c>
      <c r="B912" s="29">
        <v>43666</v>
      </c>
      <c r="C912" s="96">
        <v>300</v>
      </c>
      <c r="D912" s="52" t="s">
        <v>1851</v>
      </c>
      <c r="I912" s="2"/>
    </row>
    <row r="913" spans="1:12" outlineLevel="1" x14ac:dyDescent="0.25">
      <c r="A913" s="55" t="s">
        <v>1483</v>
      </c>
      <c r="B913" s="29">
        <v>43666</v>
      </c>
      <c r="C913" s="96">
        <v>300</v>
      </c>
      <c r="D913" s="52" t="s">
        <v>1852</v>
      </c>
      <c r="I913" s="2"/>
    </row>
    <row r="914" spans="1:12" outlineLevel="1" x14ac:dyDescent="0.25">
      <c r="A914" s="55" t="s">
        <v>1484</v>
      </c>
      <c r="B914" s="29">
        <v>43666</v>
      </c>
      <c r="C914" s="96">
        <v>200</v>
      </c>
      <c r="D914" s="52" t="s">
        <v>1853</v>
      </c>
      <c r="I914" s="2"/>
    </row>
    <row r="915" spans="1:12" outlineLevel="1" x14ac:dyDescent="0.25">
      <c r="A915" s="55" t="s">
        <v>612</v>
      </c>
      <c r="B915" s="29">
        <v>43666</v>
      </c>
      <c r="C915" s="96">
        <v>100</v>
      </c>
      <c r="D915" s="52" t="s">
        <v>1485</v>
      </c>
      <c r="I915" s="2"/>
    </row>
    <row r="916" spans="1:12" outlineLevel="1" x14ac:dyDescent="0.25">
      <c r="A916" s="55" t="s">
        <v>1486</v>
      </c>
      <c r="B916" s="29">
        <v>43666</v>
      </c>
      <c r="C916" s="96">
        <v>1000</v>
      </c>
      <c r="D916" s="52" t="s">
        <v>1448</v>
      </c>
      <c r="I916" s="2"/>
    </row>
    <row r="917" spans="1:12" x14ac:dyDescent="0.3">
      <c r="A917" s="54"/>
      <c r="B917" s="19"/>
      <c r="C917" s="90"/>
      <c r="D917" s="51"/>
    </row>
    <row r="918" spans="1:12" x14ac:dyDescent="0.3">
      <c r="A918" s="78">
        <v>8</v>
      </c>
      <c r="B918" s="79">
        <v>43667</v>
      </c>
      <c r="C918" s="88">
        <f>SUM(C919:C926)</f>
        <v>12200</v>
      </c>
      <c r="D918" s="80" t="s">
        <v>1741</v>
      </c>
      <c r="E918" s="111"/>
      <c r="F918" s="15"/>
      <c r="G918" s="15"/>
      <c r="H918" s="15"/>
      <c r="I918" s="15"/>
      <c r="J918" s="15"/>
      <c r="K918" s="15"/>
      <c r="L918" s="15"/>
    </row>
    <row r="919" spans="1:12" outlineLevel="1" x14ac:dyDescent="0.25">
      <c r="A919" s="55" t="s">
        <v>1493</v>
      </c>
      <c r="B919" s="29">
        <v>43667</v>
      </c>
      <c r="C919" s="96">
        <v>300</v>
      </c>
      <c r="D919" s="52" t="s">
        <v>1854</v>
      </c>
      <c r="I919" s="2"/>
    </row>
    <row r="920" spans="1:12" outlineLevel="1" x14ac:dyDescent="0.25">
      <c r="A920" s="55" t="s">
        <v>1492</v>
      </c>
      <c r="B920" s="29">
        <v>43667</v>
      </c>
      <c r="C920" s="96">
        <v>300</v>
      </c>
      <c r="D920" s="52" t="s">
        <v>1500</v>
      </c>
      <c r="I920" s="2"/>
    </row>
    <row r="921" spans="1:12" outlineLevel="1" x14ac:dyDescent="0.25">
      <c r="A921" s="55" t="s">
        <v>1491</v>
      </c>
      <c r="B921" s="29">
        <v>43667</v>
      </c>
      <c r="C921" s="96">
        <v>3000</v>
      </c>
      <c r="D921" s="52" t="s">
        <v>1499</v>
      </c>
      <c r="I921" s="2"/>
    </row>
    <row r="922" spans="1:12" outlineLevel="1" x14ac:dyDescent="0.25">
      <c r="A922" s="55" t="s">
        <v>1490</v>
      </c>
      <c r="B922" s="29">
        <v>43667</v>
      </c>
      <c r="C922" s="96">
        <v>2500</v>
      </c>
      <c r="D922" s="52" t="s">
        <v>1855</v>
      </c>
      <c r="I922" s="2"/>
    </row>
    <row r="923" spans="1:12" outlineLevel="1" x14ac:dyDescent="0.25">
      <c r="A923" s="55" t="s">
        <v>1489</v>
      </c>
      <c r="B923" s="29">
        <v>43667</v>
      </c>
      <c r="C923" s="96">
        <v>5000</v>
      </c>
      <c r="D923" s="52" t="s">
        <v>1856</v>
      </c>
      <c r="I923" s="2"/>
    </row>
    <row r="924" spans="1:12" outlineLevel="1" x14ac:dyDescent="0.25">
      <c r="A924" s="55" t="s">
        <v>238</v>
      </c>
      <c r="B924" s="29">
        <v>43667</v>
      </c>
      <c r="C924" s="96">
        <v>200</v>
      </c>
      <c r="D924" s="52" t="s">
        <v>1498</v>
      </c>
      <c r="I924" s="2"/>
    </row>
    <row r="925" spans="1:12" outlineLevel="1" x14ac:dyDescent="0.25">
      <c r="A925" s="55" t="s">
        <v>1488</v>
      </c>
      <c r="B925" s="29">
        <v>43667</v>
      </c>
      <c r="C925" s="96">
        <v>300</v>
      </c>
      <c r="D925" s="52" t="s">
        <v>1497</v>
      </c>
      <c r="I925" s="2"/>
    </row>
    <row r="926" spans="1:12" outlineLevel="1" x14ac:dyDescent="0.25">
      <c r="A926" s="55" t="s">
        <v>1487</v>
      </c>
      <c r="B926" s="29">
        <v>43667</v>
      </c>
      <c r="C926" s="96">
        <v>600</v>
      </c>
      <c r="D926" s="52" t="s">
        <v>1496</v>
      </c>
      <c r="I926" s="2"/>
    </row>
  </sheetData>
  <pageMargins left="0.7" right="0.7" top="0.56666666666666665" bottom="0.75" header="0.3" footer="0.3"/>
  <pageSetup paperSize="9" scale="98" orientation="portrait" verticalDpi="0" r:id="rId1"/>
  <headerFooter>
    <oddHeader>&amp;Rстр. &amp;P из &amp;N</oddHeader>
  </headerFooter>
  <rowBreaks count="3" manualBreakCount="3">
    <brk id="58" max="4" man="1"/>
    <brk id="243" max="4" man="1"/>
    <brk id="8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H116"/>
  <sheetViews>
    <sheetView zoomScaleNormal="100" workbookViewId="0">
      <pane ySplit="3" topLeftCell="A4" activePane="bottomLeft" state="frozen"/>
      <selection pane="bottomLeft" activeCell="D1" sqref="D1"/>
    </sheetView>
  </sheetViews>
  <sheetFormatPr defaultRowHeight="12" outlineLevelRow="1" x14ac:dyDescent="0.3"/>
  <cols>
    <col min="1" max="1" width="11.09765625" style="1" customWidth="1"/>
    <col min="2" max="2" width="7.796875" style="1" customWidth="1"/>
    <col min="3" max="3" width="7.8984375" style="2" customWidth="1"/>
    <col min="4" max="4" width="42.8984375" style="64" customWidth="1"/>
    <col min="5" max="5" width="2.796875" style="123" customWidth="1"/>
    <col min="6" max="6" width="3.3984375" style="1" customWidth="1"/>
    <col min="7" max="7" width="9.8984375" style="1" bestFit="1" customWidth="1"/>
    <col min="8" max="16384" width="8.796875" style="1"/>
  </cols>
  <sheetData>
    <row r="1" spans="1:8" x14ac:dyDescent="0.3">
      <c r="D1" s="115" t="s">
        <v>67</v>
      </c>
    </row>
    <row r="2" spans="1:8" ht="12.6" thickBot="1" x14ac:dyDescent="0.35">
      <c r="A2" s="4" t="s">
        <v>303</v>
      </c>
      <c r="B2" s="6" t="s">
        <v>64</v>
      </c>
      <c r="C2" s="7" t="s">
        <v>65</v>
      </c>
      <c r="D2" s="60" t="s">
        <v>75</v>
      </c>
      <c r="E2" s="124"/>
    </row>
    <row r="3" spans="1:8" ht="13.2" thickTop="1" thickBot="1" x14ac:dyDescent="0.35">
      <c r="A3" s="41">
        <f>A5+A8+A11+A13+A16+A22+A24+A27+A29+A32+A36+A39+A41+A43+A46+A48+A50+A85+A104+A111+A114</f>
        <v>66</v>
      </c>
      <c r="B3" s="42" t="s">
        <v>66</v>
      </c>
      <c r="C3" s="41">
        <f>C5+C8+C11+C13+C16+C22+C24+C27+C29+C32+C36+C39+C41+C43+C46+C48+C50+C85+C104+C111+C114</f>
        <v>122121</v>
      </c>
      <c r="D3" s="72" t="s">
        <v>1494</v>
      </c>
      <c r="E3" s="124"/>
      <c r="G3" s="9"/>
      <c r="H3" s="9"/>
    </row>
    <row r="4" spans="1:8" ht="12.6" thickTop="1" x14ac:dyDescent="0.3">
      <c r="A4" s="11"/>
      <c r="B4" s="13"/>
      <c r="C4" s="14"/>
      <c r="D4" s="61"/>
      <c r="E4" s="124"/>
    </row>
    <row r="5" spans="1:8" x14ac:dyDescent="0.25">
      <c r="A5" s="43">
        <v>0</v>
      </c>
      <c r="B5" s="44">
        <v>43647</v>
      </c>
      <c r="C5" s="45">
        <f t="shared" ref="C5" si="0">SUM(C6:C6)</f>
        <v>0</v>
      </c>
      <c r="D5" s="68" t="s">
        <v>69</v>
      </c>
      <c r="E5" s="124"/>
    </row>
    <row r="6" spans="1:8" outlineLevel="1" x14ac:dyDescent="0.3">
      <c r="A6" s="22"/>
      <c r="B6" s="23"/>
      <c r="C6" s="24"/>
      <c r="D6" s="62"/>
      <c r="E6" s="125"/>
    </row>
    <row r="7" spans="1:8" x14ac:dyDescent="0.3">
      <c r="A7" s="22"/>
      <c r="B7" s="23"/>
      <c r="C7" s="20"/>
      <c r="D7" s="62"/>
      <c r="E7" s="124"/>
    </row>
    <row r="8" spans="1:8" x14ac:dyDescent="0.25">
      <c r="A8" s="43">
        <v>0</v>
      </c>
      <c r="B8" s="44">
        <v>43648</v>
      </c>
      <c r="C8" s="45">
        <f t="shared" ref="C8" si="1">SUM(C9:C9)</f>
        <v>0</v>
      </c>
      <c r="D8" s="68" t="s">
        <v>69</v>
      </c>
      <c r="E8" s="124"/>
    </row>
    <row r="9" spans="1:8" outlineLevel="1" x14ac:dyDescent="0.3">
      <c r="A9" s="22"/>
      <c r="B9" s="23"/>
      <c r="C9" s="24"/>
      <c r="D9" s="62"/>
      <c r="E9" s="125"/>
    </row>
    <row r="10" spans="1:8" x14ac:dyDescent="0.3">
      <c r="A10" s="22"/>
      <c r="B10" s="23"/>
      <c r="C10" s="20"/>
      <c r="D10" s="62"/>
      <c r="E10" s="124"/>
    </row>
    <row r="11" spans="1:8" x14ac:dyDescent="0.25">
      <c r="A11" s="43">
        <v>0</v>
      </c>
      <c r="B11" s="44">
        <v>43649</v>
      </c>
      <c r="C11" s="45">
        <v>0</v>
      </c>
      <c r="D11" s="68" t="s">
        <v>69</v>
      </c>
      <c r="E11" s="124"/>
    </row>
    <row r="12" spans="1:8" x14ac:dyDescent="0.3">
      <c r="A12" s="22"/>
      <c r="B12" s="23"/>
      <c r="C12" s="20"/>
      <c r="D12" s="51"/>
      <c r="E12" s="124"/>
    </row>
    <row r="13" spans="1:8" x14ac:dyDescent="0.25">
      <c r="A13" s="43">
        <v>1</v>
      </c>
      <c r="B13" s="44">
        <v>43650</v>
      </c>
      <c r="C13" s="45">
        <f>SUM(C14:C14)</f>
        <v>1000</v>
      </c>
      <c r="D13" s="68" t="s">
        <v>69</v>
      </c>
      <c r="E13" s="124"/>
    </row>
    <row r="14" spans="1:8" outlineLevel="1" x14ac:dyDescent="0.3">
      <c r="A14" s="22" t="s">
        <v>68</v>
      </c>
      <c r="B14" s="23">
        <v>43650</v>
      </c>
      <c r="C14" s="24">
        <v>1000</v>
      </c>
      <c r="D14" s="51" t="s">
        <v>1640</v>
      </c>
      <c r="E14" s="124"/>
    </row>
    <row r="15" spans="1:8" collapsed="1" x14ac:dyDescent="0.3">
      <c r="A15" s="22"/>
      <c r="B15" s="23"/>
      <c r="C15" s="20"/>
      <c r="D15" s="51"/>
      <c r="E15" s="124"/>
    </row>
    <row r="16" spans="1:8" x14ac:dyDescent="0.25">
      <c r="A16" s="43">
        <v>4</v>
      </c>
      <c r="B16" s="44">
        <v>43651</v>
      </c>
      <c r="C16" s="45">
        <f>SUM(C17:C20)</f>
        <v>2500</v>
      </c>
      <c r="D16" s="68" t="s">
        <v>69</v>
      </c>
      <c r="E16" s="124"/>
    </row>
    <row r="17" spans="1:5" outlineLevel="1" x14ac:dyDescent="0.3">
      <c r="A17" s="22" t="s">
        <v>70</v>
      </c>
      <c r="B17" s="23">
        <v>43651</v>
      </c>
      <c r="C17" s="24">
        <v>500</v>
      </c>
      <c r="D17" s="51" t="s">
        <v>1641</v>
      </c>
      <c r="E17" s="125"/>
    </row>
    <row r="18" spans="1:5" outlineLevel="1" x14ac:dyDescent="0.3">
      <c r="A18" s="22" t="s">
        <v>71</v>
      </c>
      <c r="B18" s="23">
        <v>43651</v>
      </c>
      <c r="C18" s="24">
        <v>500</v>
      </c>
      <c r="D18" s="51" t="s">
        <v>1642</v>
      </c>
      <c r="E18" s="124"/>
    </row>
    <row r="19" spans="1:5" outlineLevel="1" x14ac:dyDescent="0.3">
      <c r="A19" s="22" t="s">
        <v>72</v>
      </c>
      <c r="B19" s="23">
        <v>43651</v>
      </c>
      <c r="C19" s="24">
        <v>500</v>
      </c>
      <c r="D19" s="51" t="s">
        <v>1643</v>
      </c>
      <c r="E19" s="125"/>
    </row>
    <row r="20" spans="1:5" outlineLevel="1" x14ac:dyDescent="0.25">
      <c r="A20" s="22" t="s">
        <v>73</v>
      </c>
      <c r="B20" s="23">
        <v>43651</v>
      </c>
      <c r="C20" s="24">
        <v>1000</v>
      </c>
      <c r="D20" s="73" t="s">
        <v>1644</v>
      </c>
      <c r="E20" s="125"/>
    </row>
    <row r="21" spans="1:5" x14ac:dyDescent="0.3">
      <c r="A21" s="22"/>
      <c r="B21" s="23"/>
      <c r="C21" s="20"/>
      <c r="D21" s="51"/>
      <c r="E21" s="124"/>
    </row>
    <row r="22" spans="1:5" x14ac:dyDescent="0.25">
      <c r="A22" s="43">
        <v>0</v>
      </c>
      <c r="B22" s="44">
        <v>43652</v>
      </c>
      <c r="C22" s="45">
        <v>0</v>
      </c>
      <c r="D22" s="68" t="s">
        <v>69</v>
      </c>
      <c r="E22" s="124"/>
    </row>
    <row r="23" spans="1:5" x14ac:dyDescent="0.3">
      <c r="A23" s="22"/>
      <c r="B23" s="23"/>
      <c r="C23" s="20"/>
      <c r="D23" s="51"/>
      <c r="E23" s="124"/>
    </row>
    <row r="24" spans="1:5" x14ac:dyDescent="0.25">
      <c r="A24" s="43">
        <v>1</v>
      </c>
      <c r="B24" s="44">
        <v>43653</v>
      </c>
      <c r="C24" s="45">
        <f>SUM(C25:C25)</f>
        <v>200</v>
      </c>
      <c r="D24" s="68" t="s">
        <v>69</v>
      </c>
      <c r="E24" s="124"/>
    </row>
    <row r="25" spans="1:5" outlineLevel="1" x14ac:dyDescent="0.3">
      <c r="A25" s="22" t="s">
        <v>74</v>
      </c>
      <c r="B25" s="23">
        <v>43653</v>
      </c>
      <c r="C25" s="24">
        <v>200</v>
      </c>
      <c r="D25" s="62" t="s">
        <v>306</v>
      </c>
      <c r="E25" s="124"/>
    </row>
    <row r="26" spans="1:5" x14ac:dyDescent="0.3">
      <c r="A26" s="22"/>
      <c r="B26" s="23"/>
      <c r="C26" s="20"/>
      <c r="D26" s="62"/>
      <c r="E26" s="124"/>
    </row>
    <row r="27" spans="1:5" x14ac:dyDescent="0.25">
      <c r="A27" s="43">
        <v>0</v>
      </c>
      <c r="B27" s="44">
        <v>43654</v>
      </c>
      <c r="C27" s="45">
        <v>0</v>
      </c>
      <c r="D27" s="68" t="s">
        <v>69</v>
      </c>
      <c r="E27" s="124"/>
    </row>
    <row r="28" spans="1:5" x14ac:dyDescent="0.3">
      <c r="A28" s="22"/>
      <c r="B28" s="23"/>
      <c r="C28" s="20"/>
      <c r="D28" s="62"/>
      <c r="E28" s="124"/>
    </row>
    <row r="29" spans="1:5" x14ac:dyDescent="0.25">
      <c r="A29" s="43">
        <v>1</v>
      </c>
      <c r="B29" s="44">
        <v>43655</v>
      </c>
      <c r="C29" s="45">
        <f>SUM(C30:C30)</f>
        <v>500</v>
      </c>
      <c r="D29" s="68" t="s">
        <v>69</v>
      </c>
      <c r="E29" s="124"/>
    </row>
    <row r="30" spans="1:5" outlineLevel="1" x14ac:dyDescent="0.3">
      <c r="A30" s="22" t="s">
        <v>137</v>
      </c>
      <c r="B30" s="23">
        <v>43655</v>
      </c>
      <c r="C30" s="24">
        <v>500</v>
      </c>
      <c r="D30" s="62" t="s">
        <v>136</v>
      </c>
      <c r="E30" s="125"/>
    </row>
    <row r="31" spans="1:5" x14ac:dyDescent="0.3">
      <c r="A31" s="22"/>
      <c r="B31" s="23"/>
      <c r="C31" s="20"/>
      <c r="D31" s="62"/>
      <c r="E31" s="124"/>
    </row>
    <row r="32" spans="1:5" x14ac:dyDescent="0.25">
      <c r="A32" s="43">
        <v>2</v>
      </c>
      <c r="B32" s="44">
        <v>43656</v>
      </c>
      <c r="C32" s="45">
        <f>SUM(C33:C34)</f>
        <v>1500</v>
      </c>
      <c r="D32" s="68" t="s">
        <v>69</v>
      </c>
      <c r="E32" s="124"/>
    </row>
    <row r="33" spans="1:5" outlineLevel="1" x14ac:dyDescent="0.3">
      <c r="A33" s="22" t="s">
        <v>181</v>
      </c>
      <c r="B33" s="23">
        <v>43656</v>
      </c>
      <c r="C33" s="24">
        <v>1000</v>
      </c>
      <c r="D33" s="62" t="s">
        <v>1645</v>
      </c>
      <c r="E33" s="125"/>
    </row>
    <row r="34" spans="1:5" outlineLevel="1" x14ac:dyDescent="0.3">
      <c r="A34" s="22" t="s">
        <v>182</v>
      </c>
      <c r="B34" s="23">
        <v>43656</v>
      </c>
      <c r="C34" s="24">
        <v>500</v>
      </c>
      <c r="D34" s="62" t="s">
        <v>1646</v>
      </c>
      <c r="E34" s="125"/>
    </row>
    <row r="35" spans="1:5" x14ac:dyDescent="0.3">
      <c r="A35" s="22"/>
      <c r="B35" s="23"/>
      <c r="C35" s="20"/>
      <c r="D35" s="62"/>
      <c r="E35" s="124"/>
    </row>
    <row r="36" spans="1:5" x14ac:dyDescent="0.25">
      <c r="A36" s="43">
        <v>1</v>
      </c>
      <c r="B36" s="44">
        <v>43657</v>
      </c>
      <c r="C36" s="45">
        <f>SUM(C37:C37)</f>
        <v>200</v>
      </c>
      <c r="D36" s="68" t="s">
        <v>69</v>
      </c>
      <c r="E36" s="124"/>
    </row>
    <row r="37" spans="1:5" outlineLevel="1" x14ac:dyDescent="0.3">
      <c r="A37" s="22" t="s">
        <v>304</v>
      </c>
      <c r="B37" s="23">
        <v>43657</v>
      </c>
      <c r="C37" s="24">
        <v>200</v>
      </c>
      <c r="D37" s="62" t="s">
        <v>1647</v>
      </c>
      <c r="E37" s="125"/>
    </row>
    <row r="38" spans="1:5" x14ac:dyDescent="0.3">
      <c r="A38" s="22"/>
      <c r="B38" s="23"/>
      <c r="C38" s="20"/>
      <c r="D38" s="62"/>
      <c r="E38" s="124"/>
    </row>
    <row r="39" spans="1:5" x14ac:dyDescent="0.25">
      <c r="A39" s="43">
        <v>0</v>
      </c>
      <c r="B39" s="44">
        <v>43658</v>
      </c>
      <c r="C39" s="45">
        <v>0</v>
      </c>
      <c r="D39" s="68" t="s">
        <v>69</v>
      </c>
      <c r="E39" s="124"/>
    </row>
    <row r="40" spans="1:5" x14ac:dyDescent="0.3">
      <c r="A40" s="22"/>
      <c r="B40" s="23"/>
      <c r="C40" s="20"/>
      <c r="D40" s="62"/>
      <c r="E40" s="124"/>
    </row>
    <row r="41" spans="1:5" x14ac:dyDescent="0.25">
      <c r="A41" s="43">
        <v>0</v>
      </c>
      <c r="B41" s="44">
        <v>43659</v>
      </c>
      <c r="C41" s="45">
        <v>0</v>
      </c>
      <c r="D41" s="68" t="s">
        <v>69</v>
      </c>
      <c r="E41" s="124"/>
    </row>
    <row r="42" spans="1:5" x14ac:dyDescent="0.3">
      <c r="A42" s="22"/>
      <c r="B42" s="23"/>
      <c r="C42" s="20"/>
      <c r="D42" s="62"/>
      <c r="E42" s="124"/>
    </row>
    <row r="43" spans="1:5" x14ac:dyDescent="0.25">
      <c r="A43" s="43">
        <v>1</v>
      </c>
      <c r="B43" s="44">
        <v>43660</v>
      </c>
      <c r="C43" s="45">
        <f>SUM(C44:C44)</f>
        <v>4800</v>
      </c>
      <c r="D43" s="68" t="s">
        <v>69</v>
      </c>
      <c r="E43" s="124"/>
    </row>
    <row r="44" spans="1:5" outlineLevel="1" x14ac:dyDescent="0.3">
      <c r="A44" s="22" t="s">
        <v>305</v>
      </c>
      <c r="B44" s="23">
        <v>43660</v>
      </c>
      <c r="C44" s="24">
        <v>4800</v>
      </c>
      <c r="D44" s="62" t="s">
        <v>1648</v>
      </c>
      <c r="E44" s="125"/>
    </row>
    <row r="45" spans="1:5" x14ac:dyDescent="0.3">
      <c r="A45" s="22"/>
      <c r="B45" s="23"/>
      <c r="C45" s="20"/>
      <c r="D45" s="62"/>
      <c r="E45" s="124"/>
    </row>
    <row r="46" spans="1:5" x14ac:dyDescent="0.25">
      <c r="A46" s="43">
        <v>0</v>
      </c>
      <c r="B46" s="44">
        <v>43661</v>
      </c>
      <c r="C46" s="45">
        <v>0</v>
      </c>
      <c r="D46" s="68" t="s">
        <v>69</v>
      </c>
      <c r="E46" s="124"/>
    </row>
    <row r="47" spans="1:5" x14ac:dyDescent="0.3">
      <c r="A47" s="22"/>
      <c r="B47" s="23"/>
      <c r="C47" s="20"/>
      <c r="D47" s="62"/>
      <c r="E47" s="124"/>
    </row>
    <row r="48" spans="1:5" x14ac:dyDescent="0.25">
      <c r="A48" s="43">
        <v>0</v>
      </c>
      <c r="B48" s="44">
        <v>43662</v>
      </c>
      <c r="C48" s="45">
        <v>0</v>
      </c>
      <c r="D48" s="68" t="s">
        <v>69</v>
      </c>
      <c r="E48" s="124"/>
    </row>
    <row r="49" spans="1:5" x14ac:dyDescent="0.3">
      <c r="A49" s="22"/>
      <c r="B49" s="23"/>
      <c r="C49" s="20"/>
      <c r="D49" s="62"/>
      <c r="E49" s="124"/>
    </row>
    <row r="50" spans="1:5" x14ac:dyDescent="0.25">
      <c r="A50" s="43">
        <v>33</v>
      </c>
      <c r="B50" s="44">
        <v>43663</v>
      </c>
      <c r="C50" s="45">
        <f>SUM(C51:C83)</f>
        <v>49621</v>
      </c>
      <c r="D50" s="68" t="s">
        <v>69</v>
      </c>
      <c r="E50" s="124"/>
    </row>
    <row r="51" spans="1:5" outlineLevel="1" x14ac:dyDescent="0.3">
      <c r="A51" s="46" t="s">
        <v>1502</v>
      </c>
      <c r="B51" s="47">
        <v>43663</v>
      </c>
      <c r="C51" s="48">
        <v>500</v>
      </c>
      <c r="D51" s="74" t="s">
        <v>1649</v>
      </c>
      <c r="E51" s="125"/>
    </row>
    <row r="52" spans="1:5" outlineLevel="1" x14ac:dyDescent="0.3">
      <c r="A52" s="46" t="s">
        <v>1503</v>
      </c>
      <c r="B52" s="47">
        <v>43663</v>
      </c>
      <c r="C52" s="48">
        <v>1000</v>
      </c>
      <c r="D52" s="74" t="s">
        <v>1504</v>
      </c>
      <c r="E52" s="125"/>
    </row>
    <row r="53" spans="1:5" outlineLevel="1" x14ac:dyDescent="0.3">
      <c r="A53" s="46" t="s">
        <v>1505</v>
      </c>
      <c r="B53" s="47">
        <v>43663</v>
      </c>
      <c r="C53" s="48">
        <v>500</v>
      </c>
      <c r="D53" s="74" t="s">
        <v>1540</v>
      </c>
      <c r="E53" s="125"/>
    </row>
    <row r="54" spans="1:5" outlineLevel="1" x14ac:dyDescent="0.3">
      <c r="A54" s="46" t="s">
        <v>1506</v>
      </c>
      <c r="B54" s="47">
        <v>43663</v>
      </c>
      <c r="C54" s="48">
        <v>2000</v>
      </c>
      <c r="D54" s="74" t="s">
        <v>1650</v>
      </c>
      <c r="E54" s="125"/>
    </row>
    <row r="55" spans="1:5" outlineLevel="1" x14ac:dyDescent="0.3">
      <c r="A55" s="46" t="s">
        <v>1507</v>
      </c>
      <c r="B55" s="47">
        <v>43663</v>
      </c>
      <c r="C55" s="48">
        <v>1000</v>
      </c>
      <c r="D55" s="74" t="s">
        <v>1508</v>
      </c>
      <c r="E55" s="125"/>
    </row>
    <row r="56" spans="1:5" outlineLevel="1" x14ac:dyDescent="0.3">
      <c r="A56" s="46" t="s">
        <v>1509</v>
      </c>
      <c r="B56" s="47">
        <v>43663</v>
      </c>
      <c r="C56" s="48">
        <v>10000</v>
      </c>
      <c r="D56" s="74" t="s">
        <v>1651</v>
      </c>
      <c r="E56" s="125"/>
    </row>
    <row r="57" spans="1:5" outlineLevel="1" x14ac:dyDescent="0.3">
      <c r="A57" s="46" t="s">
        <v>1510</v>
      </c>
      <c r="B57" s="47">
        <v>43663</v>
      </c>
      <c r="C57" s="48">
        <v>500</v>
      </c>
      <c r="D57" s="74" t="s">
        <v>1596</v>
      </c>
      <c r="E57" s="125"/>
    </row>
    <row r="58" spans="1:5" outlineLevel="1" x14ac:dyDescent="0.3">
      <c r="A58" s="46" t="s">
        <v>1511</v>
      </c>
      <c r="B58" s="47">
        <v>43663</v>
      </c>
      <c r="C58" s="48">
        <v>1000</v>
      </c>
      <c r="D58" s="74" t="s">
        <v>1512</v>
      </c>
      <c r="E58" s="125"/>
    </row>
    <row r="59" spans="1:5" outlineLevel="1" x14ac:dyDescent="0.3">
      <c r="A59" s="46" t="s">
        <v>1513</v>
      </c>
      <c r="B59" s="47">
        <v>43663</v>
      </c>
      <c r="C59" s="48">
        <v>1000</v>
      </c>
      <c r="D59" s="74" t="s">
        <v>1652</v>
      </c>
      <c r="E59" s="125"/>
    </row>
    <row r="60" spans="1:5" outlineLevel="1" x14ac:dyDescent="0.3">
      <c r="A60" s="46" t="s">
        <v>1514</v>
      </c>
      <c r="B60" s="47">
        <v>43663</v>
      </c>
      <c r="C60" s="48">
        <v>1000</v>
      </c>
      <c r="D60" s="74" t="s">
        <v>1653</v>
      </c>
      <c r="E60" s="125"/>
    </row>
    <row r="61" spans="1:5" outlineLevel="1" x14ac:dyDescent="0.3">
      <c r="A61" s="46" t="s">
        <v>1515</v>
      </c>
      <c r="B61" s="47">
        <v>43663</v>
      </c>
      <c r="C61" s="48">
        <v>2000</v>
      </c>
      <c r="D61" s="74" t="s">
        <v>1654</v>
      </c>
      <c r="E61" s="125"/>
    </row>
    <row r="62" spans="1:5" outlineLevel="1" x14ac:dyDescent="0.3">
      <c r="A62" s="46" t="s">
        <v>1516</v>
      </c>
      <c r="B62" s="47">
        <v>43663</v>
      </c>
      <c r="C62" s="48">
        <v>500</v>
      </c>
      <c r="D62" s="74" t="s">
        <v>1655</v>
      </c>
      <c r="E62" s="125"/>
    </row>
    <row r="63" spans="1:5" outlineLevel="1" x14ac:dyDescent="0.3">
      <c r="A63" s="46" t="s">
        <v>1517</v>
      </c>
      <c r="B63" s="47">
        <v>43663</v>
      </c>
      <c r="C63" s="48">
        <v>200</v>
      </c>
      <c r="D63" s="74" t="s">
        <v>1656</v>
      </c>
      <c r="E63" s="125"/>
    </row>
    <row r="64" spans="1:5" outlineLevel="1" x14ac:dyDescent="0.3">
      <c r="A64" s="46" t="s">
        <v>1518</v>
      </c>
      <c r="B64" s="47">
        <v>43663</v>
      </c>
      <c r="C64" s="48">
        <v>3000</v>
      </c>
      <c r="D64" s="74" t="s">
        <v>1657</v>
      </c>
      <c r="E64" s="125"/>
    </row>
    <row r="65" spans="1:5" outlineLevel="1" x14ac:dyDescent="0.3">
      <c r="A65" s="46" t="s">
        <v>1519</v>
      </c>
      <c r="B65" s="47">
        <v>43663</v>
      </c>
      <c r="C65" s="48">
        <v>100</v>
      </c>
      <c r="D65" s="74" t="s">
        <v>1520</v>
      </c>
      <c r="E65" s="125"/>
    </row>
    <row r="66" spans="1:5" outlineLevel="1" x14ac:dyDescent="0.3">
      <c r="A66" s="46" t="s">
        <v>1521</v>
      </c>
      <c r="B66" s="47">
        <v>43663</v>
      </c>
      <c r="C66" s="48">
        <v>500</v>
      </c>
      <c r="D66" s="74" t="s">
        <v>1522</v>
      </c>
      <c r="E66" s="125"/>
    </row>
    <row r="67" spans="1:5" outlineLevel="1" x14ac:dyDescent="0.3">
      <c r="A67" s="46" t="s">
        <v>1523</v>
      </c>
      <c r="B67" s="47">
        <v>43663</v>
      </c>
      <c r="C67" s="48">
        <v>1000</v>
      </c>
      <c r="D67" s="74" t="s">
        <v>1658</v>
      </c>
      <c r="E67" s="125"/>
    </row>
    <row r="68" spans="1:5" outlineLevel="1" x14ac:dyDescent="0.3">
      <c r="A68" s="46" t="s">
        <v>1524</v>
      </c>
      <c r="B68" s="47">
        <v>43663</v>
      </c>
      <c r="C68" s="48">
        <v>500</v>
      </c>
      <c r="D68" s="74" t="s">
        <v>1659</v>
      </c>
      <c r="E68" s="125"/>
    </row>
    <row r="69" spans="1:5" outlineLevel="1" x14ac:dyDescent="0.3">
      <c r="A69" s="46" t="s">
        <v>1541</v>
      </c>
      <c r="B69" s="47">
        <v>43663</v>
      </c>
      <c r="C69" s="48">
        <v>250</v>
      </c>
      <c r="D69" s="74" t="s">
        <v>1680</v>
      </c>
      <c r="E69" s="125"/>
    </row>
    <row r="70" spans="1:5" outlineLevel="1" x14ac:dyDescent="0.3">
      <c r="A70" s="46" t="s">
        <v>1525</v>
      </c>
      <c r="B70" s="47">
        <v>43663</v>
      </c>
      <c r="C70" s="48">
        <v>1000</v>
      </c>
      <c r="D70" s="74" t="s">
        <v>1679</v>
      </c>
      <c r="E70" s="125"/>
    </row>
    <row r="71" spans="1:5" outlineLevel="1" x14ac:dyDescent="0.3">
      <c r="A71" s="46" t="s">
        <v>1526</v>
      </c>
      <c r="B71" s="47">
        <v>43663</v>
      </c>
      <c r="C71" s="48">
        <v>10000</v>
      </c>
      <c r="D71" s="74" t="s">
        <v>1597</v>
      </c>
      <c r="E71" s="125"/>
    </row>
    <row r="72" spans="1:5" outlineLevel="1" x14ac:dyDescent="0.3">
      <c r="A72" s="46" t="s">
        <v>1527</v>
      </c>
      <c r="B72" s="47">
        <v>43663</v>
      </c>
      <c r="C72" s="48">
        <v>2000</v>
      </c>
      <c r="D72" s="74" t="s">
        <v>1598</v>
      </c>
      <c r="E72" s="125"/>
    </row>
    <row r="73" spans="1:5" outlineLevel="1" x14ac:dyDescent="0.3">
      <c r="A73" s="46" t="s">
        <v>1528</v>
      </c>
      <c r="B73" s="47">
        <v>43663</v>
      </c>
      <c r="C73" s="48">
        <v>271</v>
      </c>
      <c r="D73" s="74" t="s">
        <v>1599</v>
      </c>
      <c r="E73" s="125"/>
    </row>
    <row r="74" spans="1:5" outlineLevel="1" x14ac:dyDescent="0.3">
      <c r="A74" s="46" t="s">
        <v>1529</v>
      </c>
      <c r="B74" s="47">
        <v>43663</v>
      </c>
      <c r="C74" s="48">
        <v>2000</v>
      </c>
      <c r="D74" s="74" t="s">
        <v>1530</v>
      </c>
      <c r="E74" s="125"/>
    </row>
    <row r="75" spans="1:5" outlineLevel="1" x14ac:dyDescent="0.3">
      <c r="A75" s="46" t="s">
        <v>1531</v>
      </c>
      <c r="B75" s="47">
        <v>43663</v>
      </c>
      <c r="C75" s="48">
        <v>300</v>
      </c>
      <c r="D75" s="74" t="s">
        <v>1678</v>
      </c>
      <c r="E75" s="125"/>
    </row>
    <row r="76" spans="1:5" outlineLevel="1" x14ac:dyDescent="0.3">
      <c r="A76" s="46" t="s">
        <v>1532</v>
      </c>
      <c r="B76" s="47">
        <v>43663</v>
      </c>
      <c r="C76" s="48">
        <v>200</v>
      </c>
      <c r="D76" s="74" t="s">
        <v>1677</v>
      </c>
      <c r="E76" s="125"/>
    </row>
    <row r="77" spans="1:5" outlineLevel="1" x14ac:dyDescent="0.3">
      <c r="A77" s="46" t="s">
        <v>1533</v>
      </c>
      <c r="B77" s="47">
        <v>43663</v>
      </c>
      <c r="C77" s="48">
        <v>1000</v>
      </c>
      <c r="D77" s="74" t="s">
        <v>1676</v>
      </c>
      <c r="E77" s="125"/>
    </row>
    <row r="78" spans="1:5" outlineLevel="1" x14ac:dyDescent="0.3">
      <c r="A78" s="46" t="s">
        <v>1534</v>
      </c>
      <c r="B78" s="47">
        <v>43663</v>
      </c>
      <c r="C78" s="48">
        <v>1000</v>
      </c>
      <c r="D78" s="74" t="s">
        <v>1675</v>
      </c>
      <c r="E78" s="125"/>
    </row>
    <row r="79" spans="1:5" outlineLevel="1" x14ac:dyDescent="0.3">
      <c r="A79" s="46" t="s">
        <v>1535</v>
      </c>
      <c r="B79" s="47">
        <v>43663</v>
      </c>
      <c r="C79" s="48">
        <v>500</v>
      </c>
      <c r="D79" s="74" t="s">
        <v>1674</v>
      </c>
      <c r="E79" s="125"/>
    </row>
    <row r="80" spans="1:5" outlineLevel="1" x14ac:dyDescent="0.3">
      <c r="A80" s="46" t="s">
        <v>1536</v>
      </c>
      <c r="B80" s="47">
        <v>43663</v>
      </c>
      <c r="C80" s="48">
        <v>1000</v>
      </c>
      <c r="D80" s="74" t="s">
        <v>1673</v>
      </c>
      <c r="E80" s="125"/>
    </row>
    <row r="81" spans="1:5" outlineLevel="1" x14ac:dyDescent="0.3">
      <c r="A81" s="46" t="s">
        <v>1537</v>
      </c>
      <c r="B81" s="47">
        <v>43663</v>
      </c>
      <c r="C81" s="48">
        <v>3000</v>
      </c>
      <c r="D81" s="74" t="s">
        <v>1600</v>
      </c>
      <c r="E81" s="125"/>
    </row>
    <row r="82" spans="1:5" outlineLevel="1" x14ac:dyDescent="0.3">
      <c r="A82" s="46" t="s">
        <v>1538</v>
      </c>
      <c r="B82" s="47">
        <v>43663</v>
      </c>
      <c r="C82" s="48">
        <v>300</v>
      </c>
      <c r="D82" s="74" t="s">
        <v>1601</v>
      </c>
      <c r="E82" s="125"/>
    </row>
    <row r="83" spans="1:5" outlineLevel="1" x14ac:dyDescent="0.3">
      <c r="A83" s="46" t="s">
        <v>1539</v>
      </c>
      <c r="B83" s="47">
        <v>43663</v>
      </c>
      <c r="C83" s="48">
        <v>500</v>
      </c>
      <c r="D83" s="74" t="s">
        <v>1672</v>
      </c>
      <c r="E83" s="125"/>
    </row>
    <row r="84" spans="1:5" x14ac:dyDescent="0.3">
      <c r="A84" s="22"/>
      <c r="B84" s="23"/>
      <c r="C84" s="20"/>
      <c r="D84" s="62"/>
      <c r="E84" s="124"/>
    </row>
    <row r="85" spans="1:5" x14ac:dyDescent="0.25">
      <c r="A85" s="43">
        <v>17</v>
      </c>
      <c r="B85" s="44">
        <v>43664</v>
      </c>
      <c r="C85" s="45">
        <f>SUM(C86:C102)</f>
        <v>48500</v>
      </c>
      <c r="D85" s="68" t="s">
        <v>69</v>
      </c>
      <c r="E85" s="124"/>
    </row>
    <row r="86" spans="1:5" outlineLevel="1" x14ac:dyDescent="0.3">
      <c r="A86" s="46" t="s">
        <v>1542</v>
      </c>
      <c r="B86" s="49">
        <v>43664</v>
      </c>
      <c r="C86" s="46">
        <v>5000</v>
      </c>
      <c r="D86" s="74" t="s">
        <v>1543</v>
      </c>
      <c r="E86" s="125"/>
    </row>
    <row r="87" spans="1:5" outlineLevel="1" x14ac:dyDescent="0.3">
      <c r="A87" s="46" t="s">
        <v>1544</v>
      </c>
      <c r="B87" s="49">
        <v>43664</v>
      </c>
      <c r="C87" s="46">
        <v>100</v>
      </c>
      <c r="D87" s="74" t="s">
        <v>1671</v>
      </c>
      <c r="E87" s="125"/>
    </row>
    <row r="88" spans="1:5" outlineLevel="1" x14ac:dyDescent="0.3">
      <c r="A88" s="46" t="s">
        <v>1545</v>
      </c>
      <c r="B88" s="49">
        <v>43664</v>
      </c>
      <c r="C88" s="46">
        <v>300</v>
      </c>
      <c r="D88" s="74" t="s">
        <v>1670</v>
      </c>
      <c r="E88" s="125"/>
    </row>
    <row r="89" spans="1:5" outlineLevel="1" x14ac:dyDescent="0.3">
      <c r="A89" s="46" t="s">
        <v>1546</v>
      </c>
      <c r="B89" s="49">
        <v>43664</v>
      </c>
      <c r="C89" s="46">
        <v>500</v>
      </c>
      <c r="D89" s="74" t="s">
        <v>1547</v>
      </c>
      <c r="E89" s="125"/>
    </row>
    <row r="90" spans="1:5" outlineLevel="1" x14ac:dyDescent="0.3">
      <c r="A90" s="46" t="s">
        <v>1548</v>
      </c>
      <c r="B90" s="49">
        <v>43664</v>
      </c>
      <c r="C90" s="46">
        <v>500</v>
      </c>
      <c r="D90" s="74" t="s">
        <v>1669</v>
      </c>
      <c r="E90" s="125"/>
    </row>
    <row r="91" spans="1:5" outlineLevel="1" x14ac:dyDescent="0.3">
      <c r="A91" s="46" t="s">
        <v>1549</v>
      </c>
      <c r="B91" s="49">
        <v>43664</v>
      </c>
      <c r="C91" s="46">
        <v>1000</v>
      </c>
      <c r="D91" s="74" t="s">
        <v>1668</v>
      </c>
      <c r="E91" s="125"/>
    </row>
    <row r="92" spans="1:5" outlineLevel="1" x14ac:dyDescent="0.3">
      <c r="A92" s="46" t="s">
        <v>1550</v>
      </c>
      <c r="B92" s="49">
        <v>43664</v>
      </c>
      <c r="C92" s="46">
        <v>500</v>
      </c>
      <c r="D92" s="74" t="s">
        <v>1667</v>
      </c>
      <c r="E92" s="125"/>
    </row>
    <row r="93" spans="1:5" outlineLevel="1" x14ac:dyDescent="0.3">
      <c r="A93" s="46" t="s">
        <v>1551</v>
      </c>
      <c r="B93" s="49">
        <v>43664</v>
      </c>
      <c r="C93" s="46">
        <v>100</v>
      </c>
      <c r="D93" s="74" t="s">
        <v>1602</v>
      </c>
      <c r="E93" s="125"/>
    </row>
    <row r="94" spans="1:5" outlineLevel="1" x14ac:dyDescent="0.3">
      <c r="A94" s="46" t="s">
        <v>1552</v>
      </c>
      <c r="B94" s="49">
        <v>43664</v>
      </c>
      <c r="C94" s="46">
        <v>100</v>
      </c>
      <c r="D94" s="74" t="s">
        <v>1666</v>
      </c>
      <c r="E94" s="125"/>
    </row>
    <row r="95" spans="1:5" outlineLevel="1" x14ac:dyDescent="0.3">
      <c r="A95" s="46" t="s">
        <v>1553</v>
      </c>
      <c r="B95" s="49">
        <v>43664</v>
      </c>
      <c r="C95" s="46">
        <v>1000</v>
      </c>
      <c r="D95" s="74" t="s">
        <v>1554</v>
      </c>
      <c r="E95" s="125"/>
    </row>
    <row r="96" spans="1:5" outlineLevel="1" x14ac:dyDescent="0.3">
      <c r="A96" s="46" t="s">
        <v>1555</v>
      </c>
      <c r="B96" s="49">
        <v>43664</v>
      </c>
      <c r="C96" s="46">
        <v>30000</v>
      </c>
      <c r="D96" s="74" t="s">
        <v>1603</v>
      </c>
      <c r="E96" s="125"/>
    </row>
    <row r="97" spans="1:5" outlineLevel="1" x14ac:dyDescent="0.3">
      <c r="A97" s="46" t="s">
        <v>1556</v>
      </c>
      <c r="B97" s="49">
        <v>43664</v>
      </c>
      <c r="C97" s="46">
        <v>400</v>
      </c>
      <c r="D97" s="74" t="s">
        <v>1604</v>
      </c>
      <c r="E97" s="125"/>
    </row>
    <row r="98" spans="1:5" outlineLevel="1" x14ac:dyDescent="0.3">
      <c r="A98" s="46" t="s">
        <v>1557</v>
      </c>
      <c r="B98" s="49">
        <v>43664</v>
      </c>
      <c r="C98" s="46">
        <v>1000</v>
      </c>
      <c r="D98" s="74" t="s">
        <v>1605</v>
      </c>
      <c r="E98" s="125"/>
    </row>
    <row r="99" spans="1:5" outlineLevel="1" x14ac:dyDescent="0.3">
      <c r="A99" s="46" t="s">
        <v>1558</v>
      </c>
      <c r="B99" s="49">
        <v>43664</v>
      </c>
      <c r="C99" s="46">
        <v>500</v>
      </c>
      <c r="D99" s="74" t="s">
        <v>1606</v>
      </c>
      <c r="E99" s="125"/>
    </row>
    <row r="100" spans="1:5" outlineLevel="1" x14ac:dyDescent="0.3">
      <c r="A100" s="46" t="s">
        <v>1559</v>
      </c>
      <c r="B100" s="49">
        <v>43664</v>
      </c>
      <c r="C100" s="46">
        <v>2000</v>
      </c>
      <c r="D100" s="74" t="s">
        <v>1560</v>
      </c>
      <c r="E100" s="125"/>
    </row>
    <row r="101" spans="1:5" outlineLevel="1" x14ac:dyDescent="0.3">
      <c r="A101" s="46" t="s">
        <v>1561</v>
      </c>
      <c r="B101" s="49">
        <v>43664</v>
      </c>
      <c r="C101" s="46">
        <v>5000</v>
      </c>
      <c r="D101" s="74" t="s">
        <v>1607</v>
      </c>
      <c r="E101" s="125"/>
    </row>
    <row r="102" spans="1:5" outlineLevel="1" x14ac:dyDescent="0.3">
      <c r="A102" s="46" t="s">
        <v>1562</v>
      </c>
      <c r="B102" s="49">
        <v>43664</v>
      </c>
      <c r="C102" s="46">
        <v>500</v>
      </c>
      <c r="D102" s="74" t="s">
        <v>1665</v>
      </c>
      <c r="E102" s="125"/>
    </row>
    <row r="103" spans="1:5" x14ac:dyDescent="0.3">
      <c r="A103" s="22"/>
      <c r="B103" s="23"/>
      <c r="C103" s="20"/>
      <c r="D103" s="62"/>
      <c r="E103" s="124"/>
    </row>
    <row r="104" spans="1:5" x14ac:dyDescent="0.25">
      <c r="A104" s="43">
        <v>5</v>
      </c>
      <c r="B104" s="44">
        <v>43665</v>
      </c>
      <c r="C104" s="45">
        <f>SUM(C105:C109)</f>
        <v>13300</v>
      </c>
      <c r="D104" s="68" t="s">
        <v>69</v>
      </c>
      <c r="E104" s="124"/>
    </row>
    <row r="105" spans="1:5" outlineLevel="1" x14ac:dyDescent="0.3">
      <c r="A105" s="46" t="s">
        <v>1563</v>
      </c>
      <c r="B105" s="49">
        <v>43665</v>
      </c>
      <c r="C105" s="46">
        <v>1000</v>
      </c>
      <c r="D105" s="74" t="s">
        <v>1664</v>
      </c>
      <c r="E105" s="125"/>
    </row>
    <row r="106" spans="1:5" outlineLevel="1" x14ac:dyDescent="0.3">
      <c r="A106" s="46" t="s">
        <v>1564</v>
      </c>
      <c r="B106" s="49">
        <v>43665</v>
      </c>
      <c r="C106" s="46">
        <v>1000</v>
      </c>
      <c r="D106" s="74" t="s">
        <v>1663</v>
      </c>
      <c r="E106" s="125"/>
    </row>
    <row r="107" spans="1:5" outlineLevel="1" x14ac:dyDescent="0.3">
      <c r="A107" s="46" t="s">
        <v>1565</v>
      </c>
      <c r="B107" s="49">
        <v>43665</v>
      </c>
      <c r="C107" s="46">
        <v>1000</v>
      </c>
      <c r="D107" s="74" t="s">
        <v>1662</v>
      </c>
      <c r="E107" s="125"/>
    </row>
    <row r="108" spans="1:5" outlineLevel="1" x14ac:dyDescent="0.3">
      <c r="A108" s="46" t="s">
        <v>1566</v>
      </c>
      <c r="B108" s="49">
        <v>43665</v>
      </c>
      <c r="C108" s="46">
        <v>10000</v>
      </c>
      <c r="D108" s="74" t="s">
        <v>1661</v>
      </c>
      <c r="E108" s="125"/>
    </row>
    <row r="109" spans="1:5" outlineLevel="1" x14ac:dyDescent="0.3">
      <c r="A109" s="46" t="s">
        <v>1567</v>
      </c>
      <c r="B109" s="49">
        <v>43665</v>
      </c>
      <c r="C109" s="46">
        <v>300</v>
      </c>
      <c r="D109" s="74" t="s">
        <v>1660</v>
      </c>
      <c r="E109" s="125"/>
    </row>
    <row r="110" spans="1:5" x14ac:dyDescent="0.3">
      <c r="A110" s="22"/>
      <c r="B110" s="23"/>
      <c r="C110" s="20"/>
      <c r="D110" s="62"/>
      <c r="E110" s="124"/>
    </row>
    <row r="111" spans="1:5" x14ac:dyDescent="0.25">
      <c r="A111" s="43">
        <v>0</v>
      </c>
      <c r="B111" s="44">
        <v>43666</v>
      </c>
      <c r="C111" s="45">
        <f>SUM(C112:C112)</f>
        <v>0</v>
      </c>
      <c r="D111" s="68" t="s">
        <v>69</v>
      </c>
      <c r="E111" s="124"/>
    </row>
    <row r="112" spans="1:5" outlineLevel="1" x14ac:dyDescent="0.3">
      <c r="A112" s="22"/>
      <c r="B112" s="23"/>
      <c r="C112" s="24"/>
      <c r="D112" s="62"/>
      <c r="E112" s="125"/>
    </row>
    <row r="113" spans="1:5" x14ac:dyDescent="0.3">
      <c r="A113" s="22"/>
      <c r="B113" s="23"/>
      <c r="C113" s="20"/>
      <c r="D113" s="62"/>
      <c r="E113" s="124"/>
    </row>
    <row r="114" spans="1:5" x14ac:dyDescent="0.25">
      <c r="A114" s="43">
        <v>0</v>
      </c>
      <c r="B114" s="44">
        <v>43667</v>
      </c>
      <c r="C114" s="45">
        <f>SUM(C115:C115)</f>
        <v>0</v>
      </c>
      <c r="D114" s="68" t="s">
        <v>69</v>
      </c>
      <c r="E114" s="124"/>
    </row>
    <row r="115" spans="1:5" outlineLevel="1" x14ac:dyDescent="0.3">
      <c r="A115" s="22"/>
      <c r="B115" s="23"/>
      <c r="C115" s="24"/>
      <c r="D115" s="62"/>
      <c r="E115" s="125"/>
    </row>
    <row r="116" spans="1:5" x14ac:dyDescent="0.3">
      <c r="A116" s="22"/>
      <c r="B116" s="23"/>
      <c r="C116" s="20"/>
      <c r="D116" s="62"/>
      <c r="E116" s="124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/>
  </sheetPr>
  <dimension ref="A1:D82"/>
  <sheetViews>
    <sheetView zoomScaleNormal="100" workbookViewId="0">
      <selection activeCell="D1" sqref="D1"/>
    </sheetView>
  </sheetViews>
  <sheetFormatPr defaultRowHeight="12" outlineLevelRow="1" x14ac:dyDescent="0.3"/>
  <cols>
    <col min="1" max="1" width="7.69921875" style="32" customWidth="1"/>
    <col min="2" max="2" width="8.8984375" style="1" bestFit="1" customWidth="1"/>
    <col min="3" max="3" width="8.09765625" style="2" customWidth="1"/>
    <col min="4" max="4" width="46.8984375" style="64" customWidth="1"/>
    <col min="5" max="5" width="3.3984375" style="1" customWidth="1"/>
    <col min="6" max="16384" width="8.796875" style="1"/>
  </cols>
  <sheetData>
    <row r="1" spans="1:4" x14ac:dyDescent="0.3">
      <c r="D1" s="115" t="s">
        <v>1744</v>
      </c>
    </row>
    <row r="2" spans="1:4" ht="30" customHeight="1" thickBot="1" x14ac:dyDescent="0.35">
      <c r="A2" s="4" t="s">
        <v>76</v>
      </c>
      <c r="B2" s="6" t="s">
        <v>64</v>
      </c>
      <c r="C2" s="7" t="s">
        <v>65</v>
      </c>
      <c r="D2" s="65" t="s">
        <v>75</v>
      </c>
    </row>
    <row r="3" spans="1:4" ht="13.2" thickTop="1" thickBot="1" x14ac:dyDescent="0.35">
      <c r="A3" s="75">
        <f>A5+A8+A11+A15+A17+A19+A22+A24+A26+A28+A31+A36+A39+A42+A44+A46+A48+A58+A70+A76+A81</f>
        <v>37</v>
      </c>
      <c r="B3" s="42" t="s">
        <v>66</v>
      </c>
      <c r="C3" s="41">
        <f>C5+C8+C11+C15+C17+C19+C22+C24+C26+C28+C31+C36+C39+C42+C44+C46+C48+C58+C70+C76+C81</f>
        <v>149600.51999999999</v>
      </c>
      <c r="D3" s="66" t="s">
        <v>1494</v>
      </c>
    </row>
    <row r="4" spans="1:4" ht="12.6" thickTop="1" x14ac:dyDescent="0.3">
      <c r="A4" s="76"/>
      <c r="B4" s="13"/>
      <c r="C4" s="14"/>
      <c r="D4" s="67"/>
    </row>
    <row r="5" spans="1:4" x14ac:dyDescent="0.25">
      <c r="A5" s="77">
        <v>1</v>
      </c>
      <c r="B5" s="44">
        <v>43647</v>
      </c>
      <c r="C5" s="45">
        <f t="shared" ref="C5" si="0">C6</f>
        <v>7000</v>
      </c>
      <c r="D5" s="68" t="s">
        <v>69</v>
      </c>
    </row>
    <row r="6" spans="1:4" outlineLevel="1" x14ac:dyDescent="0.3">
      <c r="A6" s="38">
        <v>31</v>
      </c>
      <c r="B6" s="23">
        <v>43647</v>
      </c>
      <c r="C6" s="20">
        <v>7000</v>
      </c>
      <c r="D6" s="69" t="s">
        <v>1611</v>
      </c>
    </row>
    <row r="7" spans="1:4" x14ac:dyDescent="0.3">
      <c r="A7" s="38"/>
      <c r="B7" s="23"/>
      <c r="C7" s="20"/>
      <c r="D7" s="69"/>
    </row>
    <row r="8" spans="1:4" x14ac:dyDescent="0.25">
      <c r="A8" s="77">
        <v>1</v>
      </c>
      <c r="B8" s="44">
        <v>43648</v>
      </c>
      <c r="C8" s="45">
        <f t="shared" ref="C8" si="1">C9</f>
        <v>48686.21</v>
      </c>
      <c r="D8" s="68" t="s">
        <v>69</v>
      </c>
    </row>
    <row r="9" spans="1:4" outlineLevel="1" x14ac:dyDescent="0.3">
      <c r="A9" s="38">
        <v>65</v>
      </c>
      <c r="B9" s="23">
        <v>43648</v>
      </c>
      <c r="C9" s="130">
        <v>48686.21</v>
      </c>
      <c r="D9" s="69" t="s">
        <v>1864</v>
      </c>
    </row>
    <row r="10" spans="1:4" x14ac:dyDescent="0.3">
      <c r="A10" s="38"/>
      <c r="B10" s="23"/>
      <c r="C10" s="20"/>
      <c r="D10" s="69"/>
    </row>
    <row r="11" spans="1:4" x14ac:dyDescent="0.25">
      <c r="A11" s="77">
        <v>2</v>
      </c>
      <c r="B11" s="44">
        <v>43649</v>
      </c>
      <c r="C11" s="45">
        <f>SUM(C12:C13)</f>
        <v>4600</v>
      </c>
      <c r="D11" s="68" t="s">
        <v>69</v>
      </c>
    </row>
    <row r="12" spans="1:4" outlineLevel="1" x14ac:dyDescent="0.3">
      <c r="A12" s="38">
        <v>22885</v>
      </c>
      <c r="B12" s="23">
        <v>43649</v>
      </c>
      <c r="C12" s="24">
        <v>200</v>
      </c>
      <c r="D12" s="70" t="s">
        <v>1612</v>
      </c>
    </row>
    <row r="13" spans="1:4" outlineLevel="1" x14ac:dyDescent="0.3">
      <c r="A13" s="38">
        <v>635567</v>
      </c>
      <c r="B13" s="23">
        <v>43649</v>
      </c>
      <c r="C13" s="24">
        <v>4400</v>
      </c>
      <c r="D13" s="70" t="s">
        <v>302</v>
      </c>
    </row>
    <row r="14" spans="1:4" collapsed="1" x14ac:dyDescent="0.3">
      <c r="A14" s="38"/>
      <c r="B14" s="23"/>
      <c r="C14" s="20"/>
      <c r="D14" s="70"/>
    </row>
    <row r="15" spans="1:4" x14ac:dyDescent="0.25">
      <c r="A15" s="77">
        <v>0</v>
      </c>
      <c r="B15" s="44">
        <v>43650</v>
      </c>
      <c r="C15" s="45">
        <v>0</v>
      </c>
      <c r="D15" s="68" t="s">
        <v>69</v>
      </c>
    </row>
    <row r="16" spans="1:4" x14ac:dyDescent="0.3">
      <c r="A16" s="38"/>
      <c r="B16" s="23"/>
      <c r="C16" s="20"/>
      <c r="D16" s="70"/>
    </row>
    <row r="17" spans="1:4" x14ac:dyDescent="0.25">
      <c r="A17" s="77">
        <v>0</v>
      </c>
      <c r="B17" s="44">
        <v>43651</v>
      </c>
      <c r="C17" s="45">
        <v>0</v>
      </c>
      <c r="D17" s="68" t="s">
        <v>69</v>
      </c>
    </row>
    <row r="18" spans="1:4" x14ac:dyDescent="0.3">
      <c r="A18" s="38"/>
      <c r="B18" s="23"/>
      <c r="C18" s="20"/>
      <c r="D18" s="70"/>
    </row>
    <row r="19" spans="1:4" x14ac:dyDescent="0.25">
      <c r="A19" s="77">
        <v>1</v>
      </c>
      <c r="B19" s="44">
        <v>43652</v>
      </c>
      <c r="C19" s="45">
        <f>C20</f>
        <v>50</v>
      </c>
      <c r="D19" s="68" t="s">
        <v>69</v>
      </c>
    </row>
    <row r="20" spans="1:4" outlineLevel="1" x14ac:dyDescent="0.3">
      <c r="A20" s="38">
        <v>357215</v>
      </c>
      <c r="B20" s="23">
        <v>43652</v>
      </c>
      <c r="C20" s="20">
        <v>50</v>
      </c>
      <c r="D20" s="70" t="s">
        <v>1608</v>
      </c>
    </row>
    <row r="21" spans="1:4" x14ac:dyDescent="0.3">
      <c r="A21" s="38"/>
      <c r="B21" s="23"/>
      <c r="C21" s="20"/>
      <c r="D21" s="70"/>
    </row>
    <row r="22" spans="1:4" x14ac:dyDescent="0.25">
      <c r="A22" s="77">
        <v>0</v>
      </c>
      <c r="B22" s="44">
        <v>43653</v>
      </c>
      <c r="C22" s="45">
        <v>0</v>
      </c>
      <c r="D22" s="68" t="s">
        <v>69</v>
      </c>
    </row>
    <row r="23" spans="1:4" x14ac:dyDescent="0.3">
      <c r="A23" s="38"/>
      <c r="B23" s="23"/>
      <c r="C23" s="20"/>
      <c r="D23" s="69"/>
    </row>
    <row r="24" spans="1:4" x14ac:dyDescent="0.25">
      <c r="A24" s="77">
        <v>0</v>
      </c>
      <c r="B24" s="44">
        <v>43654</v>
      </c>
      <c r="C24" s="45">
        <v>0</v>
      </c>
      <c r="D24" s="68" t="s">
        <v>69</v>
      </c>
    </row>
    <row r="25" spans="1:4" x14ac:dyDescent="0.3">
      <c r="A25" s="38"/>
      <c r="B25" s="23"/>
      <c r="C25" s="20"/>
      <c r="D25" s="69"/>
    </row>
    <row r="26" spans="1:4" x14ac:dyDescent="0.25">
      <c r="A26" s="77">
        <v>0</v>
      </c>
      <c r="B26" s="44">
        <v>43655</v>
      </c>
      <c r="C26" s="45">
        <v>0</v>
      </c>
      <c r="D26" s="68" t="s">
        <v>69</v>
      </c>
    </row>
    <row r="27" spans="1:4" x14ac:dyDescent="0.3">
      <c r="A27" s="38"/>
      <c r="B27" s="23"/>
      <c r="C27" s="20"/>
      <c r="D27" s="69"/>
    </row>
    <row r="28" spans="1:4" x14ac:dyDescent="0.25">
      <c r="A28" s="77">
        <v>1</v>
      </c>
      <c r="B28" s="44">
        <v>43656</v>
      </c>
      <c r="C28" s="45">
        <f>C29</f>
        <v>300</v>
      </c>
      <c r="D28" s="68" t="s">
        <v>69</v>
      </c>
    </row>
    <row r="29" spans="1:4" outlineLevel="1" x14ac:dyDescent="0.3">
      <c r="A29" s="38" t="s">
        <v>301</v>
      </c>
      <c r="B29" s="23">
        <v>43656</v>
      </c>
      <c r="C29" s="20">
        <v>300</v>
      </c>
      <c r="D29" s="69" t="s">
        <v>1639</v>
      </c>
    </row>
    <row r="30" spans="1:4" x14ac:dyDescent="0.3">
      <c r="A30" s="38"/>
      <c r="B30" s="23"/>
      <c r="C30" s="20"/>
      <c r="D30" s="69"/>
    </row>
    <row r="31" spans="1:4" x14ac:dyDescent="0.25">
      <c r="A31" s="77">
        <v>3</v>
      </c>
      <c r="B31" s="44">
        <v>43657</v>
      </c>
      <c r="C31" s="45">
        <f>C32+C33+C34</f>
        <v>3250</v>
      </c>
      <c r="D31" s="68" t="s">
        <v>69</v>
      </c>
    </row>
    <row r="32" spans="1:4" outlineLevel="1" x14ac:dyDescent="0.3">
      <c r="A32" s="38">
        <v>1</v>
      </c>
      <c r="B32" s="23">
        <v>43657</v>
      </c>
      <c r="C32" s="20">
        <v>3000</v>
      </c>
      <c r="D32" s="69" t="s">
        <v>1613</v>
      </c>
    </row>
    <row r="33" spans="1:4" outlineLevel="1" x14ac:dyDescent="0.3">
      <c r="A33" s="38">
        <v>96593</v>
      </c>
      <c r="B33" s="23">
        <v>43657</v>
      </c>
      <c r="C33" s="20">
        <v>100</v>
      </c>
      <c r="D33" s="69" t="s">
        <v>1610</v>
      </c>
    </row>
    <row r="34" spans="1:4" outlineLevel="1" x14ac:dyDescent="0.3">
      <c r="A34" s="38">
        <v>498388</v>
      </c>
      <c r="B34" s="23">
        <v>43657</v>
      </c>
      <c r="C34" s="20">
        <v>150</v>
      </c>
      <c r="D34" s="69" t="s">
        <v>1614</v>
      </c>
    </row>
    <row r="35" spans="1:4" x14ac:dyDescent="0.3">
      <c r="A35" s="38"/>
      <c r="B35" s="23"/>
      <c r="C35" s="20"/>
      <c r="D35" s="69"/>
    </row>
    <row r="36" spans="1:4" x14ac:dyDescent="0.25">
      <c r="A36" s="77">
        <v>1</v>
      </c>
      <c r="B36" s="44">
        <v>43658</v>
      </c>
      <c r="C36" s="45">
        <f>C37</f>
        <v>10000</v>
      </c>
      <c r="D36" s="68" t="s">
        <v>69</v>
      </c>
    </row>
    <row r="37" spans="1:4" outlineLevel="1" x14ac:dyDescent="0.3">
      <c r="A37" s="38" t="s">
        <v>300</v>
      </c>
      <c r="B37" s="23">
        <v>43658</v>
      </c>
      <c r="C37" s="20">
        <v>10000</v>
      </c>
      <c r="D37" s="69" t="s">
        <v>1638</v>
      </c>
    </row>
    <row r="38" spans="1:4" x14ac:dyDescent="0.3">
      <c r="A38" s="38"/>
      <c r="B38" s="23"/>
      <c r="C38" s="20"/>
      <c r="D38" s="69"/>
    </row>
    <row r="39" spans="1:4" x14ac:dyDescent="0.25">
      <c r="A39" s="77">
        <v>1</v>
      </c>
      <c r="B39" s="44">
        <v>43659</v>
      </c>
      <c r="C39" s="45">
        <f>C40</f>
        <v>50</v>
      </c>
      <c r="D39" s="68" t="s">
        <v>69</v>
      </c>
    </row>
    <row r="40" spans="1:4" outlineLevel="1" x14ac:dyDescent="0.3">
      <c r="A40" s="38">
        <v>357215</v>
      </c>
      <c r="B40" s="23">
        <v>43659</v>
      </c>
      <c r="C40" s="20">
        <v>50</v>
      </c>
      <c r="D40" s="70" t="s">
        <v>1608</v>
      </c>
    </row>
    <row r="41" spans="1:4" x14ac:dyDescent="0.3">
      <c r="A41" s="38"/>
      <c r="B41" s="23"/>
      <c r="C41" s="20"/>
      <c r="D41" s="69"/>
    </row>
    <row r="42" spans="1:4" x14ac:dyDescent="0.25">
      <c r="A42" s="77">
        <v>0</v>
      </c>
      <c r="B42" s="44">
        <v>43660</v>
      </c>
      <c r="C42" s="45">
        <v>0</v>
      </c>
      <c r="D42" s="68" t="s">
        <v>69</v>
      </c>
    </row>
    <row r="43" spans="1:4" x14ac:dyDescent="0.3">
      <c r="A43" s="38"/>
      <c r="B43" s="23"/>
      <c r="C43" s="20"/>
      <c r="D43" s="69"/>
    </row>
    <row r="44" spans="1:4" x14ac:dyDescent="0.25">
      <c r="A44" s="77">
        <v>0</v>
      </c>
      <c r="B44" s="44">
        <v>43661</v>
      </c>
      <c r="C44" s="45">
        <v>0</v>
      </c>
      <c r="D44" s="68" t="s">
        <v>69</v>
      </c>
    </row>
    <row r="45" spans="1:4" x14ac:dyDescent="0.3">
      <c r="A45" s="38"/>
      <c r="B45" s="23"/>
      <c r="C45" s="20"/>
      <c r="D45" s="69"/>
    </row>
    <row r="46" spans="1:4" x14ac:dyDescent="0.25">
      <c r="A46" s="77">
        <v>0</v>
      </c>
      <c r="B46" s="44">
        <v>43662</v>
      </c>
      <c r="C46" s="45">
        <v>0</v>
      </c>
      <c r="D46" s="68" t="s">
        <v>69</v>
      </c>
    </row>
    <row r="47" spans="1:4" x14ac:dyDescent="0.3">
      <c r="A47" s="38"/>
      <c r="B47" s="23"/>
      <c r="C47" s="20"/>
      <c r="D47" s="69"/>
    </row>
    <row r="48" spans="1:4" x14ac:dyDescent="0.25">
      <c r="A48" s="77">
        <v>8</v>
      </c>
      <c r="B48" s="44">
        <v>43663</v>
      </c>
      <c r="C48" s="45">
        <f>SUM(C49:C56)</f>
        <v>10014.31</v>
      </c>
      <c r="D48" s="68" t="s">
        <v>69</v>
      </c>
    </row>
    <row r="49" spans="1:4" outlineLevel="1" x14ac:dyDescent="0.3">
      <c r="A49" s="38">
        <v>563394</v>
      </c>
      <c r="B49" s="23">
        <v>43663</v>
      </c>
      <c r="C49" s="20">
        <v>100</v>
      </c>
      <c r="D49" s="69" t="s">
        <v>1610</v>
      </c>
    </row>
    <row r="50" spans="1:4" outlineLevel="1" x14ac:dyDescent="0.3">
      <c r="A50" s="38">
        <v>582260</v>
      </c>
      <c r="B50" s="23">
        <v>43663</v>
      </c>
      <c r="C50" s="20">
        <v>244</v>
      </c>
      <c r="D50" s="69" t="s">
        <v>1615</v>
      </c>
    </row>
    <row r="51" spans="1:4" outlineLevel="1" x14ac:dyDescent="0.3">
      <c r="A51" s="38">
        <v>6145</v>
      </c>
      <c r="B51" s="23">
        <v>43663</v>
      </c>
      <c r="C51" s="20">
        <v>500</v>
      </c>
      <c r="D51" s="69" t="s">
        <v>1616</v>
      </c>
    </row>
    <row r="52" spans="1:4" outlineLevel="1" x14ac:dyDescent="0.3">
      <c r="A52" s="38">
        <v>970829</v>
      </c>
      <c r="B52" s="23">
        <v>43663</v>
      </c>
      <c r="C52" s="20">
        <v>670.31</v>
      </c>
      <c r="D52" s="69" t="s">
        <v>1617</v>
      </c>
    </row>
    <row r="53" spans="1:4" outlineLevel="1" x14ac:dyDescent="0.3">
      <c r="A53" s="38">
        <v>266985</v>
      </c>
      <c r="B53" s="23">
        <v>43663</v>
      </c>
      <c r="C53" s="20">
        <v>1000</v>
      </c>
      <c r="D53" s="69" t="s">
        <v>1618</v>
      </c>
    </row>
    <row r="54" spans="1:4" outlineLevel="1" x14ac:dyDescent="0.3">
      <c r="A54" s="38">
        <v>114333</v>
      </c>
      <c r="B54" s="23">
        <v>43663</v>
      </c>
      <c r="C54" s="20">
        <v>1000</v>
      </c>
      <c r="D54" s="69" t="s">
        <v>1619</v>
      </c>
    </row>
    <row r="55" spans="1:4" outlineLevel="1" x14ac:dyDescent="0.3">
      <c r="A55" s="38">
        <v>296568</v>
      </c>
      <c r="B55" s="23">
        <v>43663</v>
      </c>
      <c r="C55" s="20">
        <v>1500</v>
      </c>
      <c r="D55" s="69" t="s">
        <v>1620</v>
      </c>
    </row>
    <row r="56" spans="1:4" outlineLevel="1" x14ac:dyDescent="0.3">
      <c r="A56" s="38">
        <v>343113</v>
      </c>
      <c r="B56" s="23">
        <v>43663</v>
      </c>
      <c r="C56" s="20">
        <v>5000</v>
      </c>
      <c r="D56" s="69" t="s">
        <v>1621</v>
      </c>
    </row>
    <row r="57" spans="1:4" x14ac:dyDescent="0.3">
      <c r="A57" s="38"/>
      <c r="B57" s="23"/>
      <c r="C57" s="20"/>
      <c r="D57" s="69"/>
    </row>
    <row r="58" spans="1:4" x14ac:dyDescent="0.25">
      <c r="A58" s="77">
        <v>10</v>
      </c>
      <c r="B58" s="44">
        <v>43664</v>
      </c>
      <c r="C58" s="45">
        <f>SUM(C59:C68)</f>
        <v>57300</v>
      </c>
      <c r="D58" s="68" t="s">
        <v>69</v>
      </c>
    </row>
    <row r="59" spans="1:4" outlineLevel="1" x14ac:dyDescent="0.3">
      <c r="A59" s="38">
        <v>87</v>
      </c>
      <c r="B59" s="23">
        <v>43664</v>
      </c>
      <c r="C59" s="20">
        <v>50000</v>
      </c>
      <c r="D59" s="69" t="s">
        <v>1568</v>
      </c>
    </row>
    <row r="60" spans="1:4" outlineLevel="1" x14ac:dyDescent="0.3">
      <c r="A60" s="38">
        <v>325298</v>
      </c>
      <c r="B60" s="23">
        <v>43664</v>
      </c>
      <c r="C60" s="20">
        <v>200</v>
      </c>
      <c r="D60" s="69" t="s">
        <v>1622</v>
      </c>
    </row>
    <row r="61" spans="1:4" outlineLevel="1" x14ac:dyDescent="0.3">
      <c r="A61" s="38">
        <v>96002</v>
      </c>
      <c r="B61" s="23">
        <v>43664</v>
      </c>
      <c r="C61" s="20">
        <v>300</v>
      </c>
      <c r="D61" s="69" t="s">
        <v>1623</v>
      </c>
    </row>
    <row r="62" spans="1:4" outlineLevel="1" x14ac:dyDescent="0.3">
      <c r="A62" s="38">
        <v>95892</v>
      </c>
      <c r="B62" s="23">
        <v>43664</v>
      </c>
      <c r="C62" s="20">
        <v>300</v>
      </c>
      <c r="D62" s="69" t="s">
        <v>1624</v>
      </c>
    </row>
    <row r="63" spans="1:4" outlineLevel="1" x14ac:dyDescent="0.3">
      <c r="A63" s="38">
        <v>763470</v>
      </c>
      <c r="B63" s="23">
        <v>43664</v>
      </c>
      <c r="C63" s="20">
        <v>500</v>
      </c>
      <c r="D63" s="69" t="s">
        <v>1625</v>
      </c>
    </row>
    <row r="64" spans="1:4" outlineLevel="1" x14ac:dyDescent="0.3">
      <c r="A64" s="38">
        <v>227838</v>
      </c>
      <c r="B64" s="23">
        <v>43664</v>
      </c>
      <c r="C64" s="20">
        <v>500</v>
      </c>
      <c r="D64" s="69" t="s">
        <v>1626</v>
      </c>
    </row>
    <row r="65" spans="1:4" outlineLevel="1" x14ac:dyDescent="0.3">
      <c r="A65" s="38">
        <v>862260</v>
      </c>
      <c r="B65" s="23">
        <v>43664</v>
      </c>
      <c r="C65" s="20">
        <v>500</v>
      </c>
      <c r="D65" s="69" t="s">
        <v>1627</v>
      </c>
    </row>
    <row r="66" spans="1:4" outlineLevel="1" x14ac:dyDescent="0.3">
      <c r="A66" s="38">
        <v>419765</v>
      </c>
      <c r="B66" s="23">
        <v>43664</v>
      </c>
      <c r="C66" s="20">
        <v>1000</v>
      </c>
      <c r="D66" s="69" t="s">
        <v>1628</v>
      </c>
    </row>
    <row r="67" spans="1:4" outlineLevel="1" x14ac:dyDescent="0.3">
      <c r="A67" s="38">
        <v>458484</v>
      </c>
      <c r="B67" s="23">
        <v>43664</v>
      </c>
      <c r="C67" s="20">
        <v>1000</v>
      </c>
      <c r="D67" s="69" t="s">
        <v>1629</v>
      </c>
    </row>
    <row r="68" spans="1:4" outlineLevel="1" x14ac:dyDescent="0.3">
      <c r="A68" s="38">
        <v>856369</v>
      </c>
      <c r="B68" s="23">
        <v>43664</v>
      </c>
      <c r="C68" s="20">
        <v>3000</v>
      </c>
      <c r="D68" s="69" t="s">
        <v>1630</v>
      </c>
    </row>
    <row r="69" spans="1:4" x14ac:dyDescent="0.3">
      <c r="A69" s="38"/>
      <c r="B69" s="23"/>
      <c r="C69" s="20"/>
      <c r="D69" s="69"/>
    </row>
    <row r="70" spans="1:4" x14ac:dyDescent="0.25">
      <c r="A70" s="77">
        <v>4</v>
      </c>
      <c r="B70" s="44">
        <v>43665</v>
      </c>
      <c r="C70" s="45">
        <f>SUM(C71:C74)</f>
        <v>2200</v>
      </c>
      <c r="D70" s="68" t="s">
        <v>69</v>
      </c>
    </row>
    <row r="71" spans="1:4" outlineLevel="1" x14ac:dyDescent="0.3">
      <c r="A71" s="38">
        <v>109163</v>
      </c>
      <c r="B71" s="23">
        <v>43665</v>
      </c>
      <c r="C71" s="20">
        <v>200</v>
      </c>
      <c r="D71" s="69" t="s">
        <v>1631</v>
      </c>
    </row>
    <row r="72" spans="1:4" outlineLevel="1" x14ac:dyDescent="0.3">
      <c r="A72" s="38">
        <v>131113</v>
      </c>
      <c r="B72" s="23">
        <v>43665</v>
      </c>
      <c r="C72" s="20">
        <v>500</v>
      </c>
      <c r="D72" s="69" t="s">
        <v>1632</v>
      </c>
    </row>
    <row r="73" spans="1:4" outlineLevel="1" x14ac:dyDescent="0.3">
      <c r="A73" s="38">
        <v>127210</v>
      </c>
      <c r="B73" s="23">
        <v>43665</v>
      </c>
      <c r="C73" s="20">
        <v>500</v>
      </c>
      <c r="D73" s="69" t="s">
        <v>1633</v>
      </c>
    </row>
    <row r="74" spans="1:4" outlineLevel="1" x14ac:dyDescent="0.3">
      <c r="A74" s="38">
        <v>282008</v>
      </c>
      <c r="B74" s="23">
        <v>43665</v>
      </c>
      <c r="C74" s="20">
        <v>1000</v>
      </c>
      <c r="D74" s="69" t="s">
        <v>1634</v>
      </c>
    </row>
    <row r="75" spans="1:4" x14ac:dyDescent="0.3">
      <c r="A75" s="38"/>
      <c r="B75" s="23"/>
      <c r="C75" s="20"/>
      <c r="D75" s="69"/>
    </row>
    <row r="76" spans="1:4" x14ac:dyDescent="0.25">
      <c r="A76" s="77">
        <v>3</v>
      </c>
      <c r="B76" s="44">
        <v>43666</v>
      </c>
      <c r="C76" s="45">
        <f>SUM(C77:C79)</f>
        <v>6050</v>
      </c>
      <c r="D76" s="68" t="s">
        <v>69</v>
      </c>
    </row>
    <row r="77" spans="1:4" outlineLevel="1" x14ac:dyDescent="0.3">
      <c r="A77" s="38">
        <v>133403</v>
      </c>
      <c r="B77" s="23">
        <v>43666</v>
      </c>
      <c r="C77" s="20">
        <v>50</v>
      </c>
      <c r="D77" s="69" t="s">
        <v>1609</v>
      </c>
    </row>
    <row r="78" spans="1:4" outlineLevel="1" x14ac:dyDescent="0.3">
      <c r="A78" s="38">
        <v>66091</v>
      </c>
      <c r="B78" s="23">
        <v>43666</v>
      </c>
      <c r="C78" s="20">
        <v>1000</v>
      </c>
      <c r="D78" s="69" t="s">
        <v>1635</v>
      </c>
    </row>
    <row r="79" spans="1:4" outlineLevel="1" x14ac:dyDescent="0.3">
      <c r="A79" s="38">
        <v>461897</v>
      </c>
      <c r="B79" s="23">
        <v>43666</v>
      </c>
      <c r="C79" s="20">
        <v>5000</v>
      </c>
      <c r="D79" s="69" t="s">
        <v>1636</v>
      </c>
    </row>
    <row r="80" spans="1:4" x14ac:dyDescent="0.3">
      <c r="A80" s="38"/>
      <c r="B80" s="23"/>
      <c r="C80" s="20"/>
      <c r="D80" s="69"/>
    </row>
    <row r="81" spans="1:4" x14ac:dyDescent="0.25">
      <c r="A81" s="77">
        <v>1</v>
      </c>
      <c r="B81" s="44">
        <v>43667</v>
      </c>
      <c r="C81" s="45">
        <f>C82</f>
        <v>100</v>
      </c>
      <c r="D81" s="68" t="s">
        <v>69</v>
      </c>
    </row>
    <row r="82" spans="1:4" outlineLevel="1" x14ac:dyDescent="0.3">
      <c r="A82" s="38">
        <v>583805</v>
      </c>
      <c r="B82" s="23">
        <v>43667</v>
      </c>
      <c r="C82" s="20">
        <v>100</v>
      </c>
      <c r="D82" s="69" t="s">
        <v>1637</v>
      </c>
    </row>
  </sheetData>
  <pageMargins left="0.7" right="0.7" top="0.75" bottom="0.75" header="0.3" footer="0.3"/>
  <pageSetup paperSize="9" orientation="portrait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Отчёт</vt:lpstr>
      <vt:lpstr>Расходы</vt:lpstr>
      <vt:lpstr>Поступления по дням</vt:lpstr>
      <vt:lpstr>Единый список всех поступлений</vt:lpstr>
      <vt:lpstr>через карту..3222</vt:lpstr>
      <vt:lpstr>через Яндекс-кассу</vt:lpstr>
      <vt:lpstr>в Сбербанк на счёт Ростка</vt:lpstr>
      <vt:lpstr>'через карту..3222'!Область_печати</vt:lpstr>
      <vt:lpstr>'через Яндекс-кассу'!Область_печати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Михайлюк :</dc:creator>
  <cp:lastModifiedBy>Михайлюк : </cp:lastModifiedBy>
  <cp:lastPrinted>2019-07-25T14:43:03Z</cp:lastPrinted>
  <dcterms:created xsi:type="dcterms:W3CDTF">2019-07-08T14:27:59Z</dcterms:created>
  <dcterms:modified xsi:type="dcterms:W3CDTF">2019-07-25T14:58:08Z</dcterms:modified>
</cp:coreProperties>
</file>